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352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火災出動人員!$A$1:$AE$169</definedName>
    <definedName name="_xlnm.Print_Area" localSheetId="11">起火原因!$A$1:$V$129</definedName>
    <definedName name="_xlnm.Print_Area" localSheetId="16">縱火案件分析!$A$1:$V$51</definedName>
    <definedName name="_xlnm.Print_Area" localSheetId="15">爆竹煙火違法取締!$A$1:$X$171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0" i="29" l="1"/>
  <c r="C130" i="29"/>
  <c r="D130" i="29"/>
  <c r="E130" i="29"/>
  <c r="F130" i="29"/>
  <c r="G130" i="29"/>
  <c r="H130" i="29"/>
  <c r="I130" i="29"/>
  <c r="J130" i="29"/>
  <c r="K130" i="29"/>
  <c r="L130" i="29"/>
  <c r="M130" i="29"/>
  <c r="N130" i="29"/>
  <c r="O130" i="29"/>
  <c r="P130" i="29"/>
  <c r="Q130" i="29"/>
  <c r="R130" i="29"/>
  <c r="S130" i="29"/>
  <c r="T130" i="29"/>
  <c r="U130" i="29"/>
  <c r="V130" i="29"/>
  <c r="W130" i="29"/>
  <c r="X130" i="29"/>
  <c r="Y130" i="29"/>
  <c r="Z130" i="29"/>
  <c r="AA130" i="29"/>
  <c r="AB130" i="29"/>
  <c r="AC130" i="29"/>
  <c r="AD130" i="29"/>
  <c r="AE130" i="29"/>
  <c r="AF130" i="29"/>
  <c r="AG130" i="29"/>
  <c r="AH130" i="29"/>
  <c r="X143" i="31" l="1"/>
  <c r="W143" i="31"/>
  <c r="V143" i="31"/>
  <c r="U143" i="31"/>
  <c r="T143" i="31"/>
  <c r="S143" i="31"/>
  <c r="R143" i="31"/>
  <c r="Q143" i="31"/>
  <c r="P143" i="31"/>
  <c r="O143" i="31"/>
  <c r="N143" i="31"/>
  <c r="M143" i="31"/>
  <c r="L143" i="31"/>
  <c r="K143" i="31"/>
  <c r="J143" i="31"/>
  <c r="I143" i="31"/>
  <c r="H143" i="31"/>
  <c r="G143" i="31"/>
  <c r="F143" i="31"/>
  <c r="E143" i="31"/>
  <c r="D143" i="31"/>
  <c r="C143" i="31"/>
  <c r="B143" i="31"/>
  <c r="B129" i="31" l="1"/>
  <c r="C129" i="31"/>
  <c r="D129" i="31"/>
  <c r="E129" i="31"/>
  <c r="F129" i="31"/>
  <c r="G129" i="31"/>
  <c r="H129" i="31"/>
  <c r="I129" i="31"/>
  <c r="J129" i="31"/>
  <c r="K129" i="31"/>
  <c r="L129" i="31"/>
  <c r="M129" i="31"/>
  <c r="N129" i="31"/>
  <c r="O129" i="31"/>
  <c r="P129" i="31"/>
  <c r="Q129" i="31"/>
  <c r="R129" i="31"/>
  <c r="S129" i="31"/>
  <c r="T129" i="31"/>
  <c r="U129" i="31"/>
  <c r="V129" i="31"/>
  <c r="W129" i="31"/>
  <c r="X129" i="31"/>
  <c r="AH154" i="29" l="1"/>
  <c r="AG154" i="29"/>
  <c r="AF154" i="29"/>
  <c r="AE154" i="29"/>
  <c r="AD154" i="29"/>
  <c r="AC154" i="29"/>
  <c r="AB154" i="29"/>
  <c r="AA154" i="29"/>
  <c r="Z154" i="29"/>
  <c r="Y154" i="29"/>
  <c r="X154" i="29"/>
  <c r="W154" i="29"/>
  <c r="V154" i="29"/>
  <c r="U154" i="29"/>
  <c r="T154" i="29"/>
  <c r="S154" i="29"/>
  <c r="R154" i="29"/>
  <c r="Q154" i="29"/>
  <c r="P154" i="29"/>
  <c r="O154" i="29"/>
  <c r="N154" i="29"/>
  <c r="M154" i="29"/>
  <c r="L154" i="29"/>
  <c r="K154" i="29"/>
  <c r="J154" i="29"/>
  <c r="I154" i="29"/>
  <c r="H154" i="29"/>
  <c r="G154" i="29"/>
  <c r="F154" i="29"/>
  <c r="E154" i="29"/>
  <c r="D154" i="29"/>
  <c r="C154" i="29"/>
  <c r="B154" i="29"/>
  <c r="B58" i="37"/>
  <c r="C58" i="37"/>
  <c r="D58" i="37"/>
  <c r="E58" i="37"/>
  <c r="B93" i="37" l="1"/>
  <c r="C93" i="37"/>
  <c r="D93" i="37"/>
  <c r="E93" i="37"/>
  <c r="F93" i="37"/>
  <c r="G93" i="37"/>
  <c r="H93" i="37"/>
  <c r="I93" i="37"/>
  <c r="J93" i="37"/>
  <c r="K93" i="37"/>
  <c r="L93" i="37"/>
  <c r="M93" i="37"/>
  <c r="N93" i="37"/>
  <c r="O93" i="37"/>
  <c r="P93" i="37"/>
  <c r="Q93" i="37"/>
  <c r="R93" i="37"/>
  <c r="S93" i="37"/>
  <c r="T93" i="37"/>
  <c r="B165" i="29" l="1"/>
  <c r="C165" i="29"/>
  <c r="D165" i="29"/>
  <c r="E165" i="29"/>
  <c r="F165" i="29"/>
  <c r="G165" i="29"/>
  <c r="H165" i="29"/>
  <c r="I165" i="29"/>
  <c r="J165" i="29"/>
  <c r="K165" i="29"/>
  <c r="L165" i="29"/>
  <c r="M165" i="29"/>
  <c r="N165" i="29"/>
  <c r="O165" i="29"/>
  <c r="P165" i="29"/>
  <c r="Q165" i="29"/>
  <c r="R165" i="29"/>
  <c r="S165" i="29"/>
  <c r="T165" i="29"/>
  <c r="U165" i="29"/>
  <c r="V165" i="29"/>
  <c r="W165" i="29"/>
  <c r="X165" i="29"/>
  <c r="Y165" i="29"/>
  <c r="Z165" i="29"/>
  <c r="AA165" i="29"/>
  <c r="AB165" i="29"/>
  <c r="AC165" i="29"/>
  <c r="AD165" i="29"/>
  <c r="AE165" i="29"/>
  <c r="AF165" i="29"/>
  <c r="AG165" i="29"/>
  <c r="AH165" i="29"/>
  <c r="B116" i="29" l="1"/>
  <c r="B44" i="37"/>
  <c r="B72" i="37"/>
  <c r="B82" i="37"/>
  <c r="AO6" i="30" l="1"/>
  <c r="AO7" i="30"/>
  <c r="AO8" i="30"/>
  <c r="AO9" i="30"/>
  <c r="AO10" i="30"/>
  <c r="AO11" i="30"/>
  <c r="AO12" i="30"/>
  <c r="AO13" i="30"/>
  <c r="AO14" i="30"/>
  <c r="AO15" i="30"/>
  <c r="T58" i="37" l="1"/>
  <c r="T82" i="37" l="1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S58" i="37"/>
  <c r="R58" i="37"/>
  <c r="Q58" i="37"/>
  <c r="P58" i="37"/>
  <c r="O58" i="37"/>
  <c r="N58" i="37"/>
  <c r="M58" i="37"/>
  <c r="L58" i="37"/>
  <c r="K58" i="37"/>
  <c r="J58" i="37"/>
  <c r="I58" i="37"/>
  <c r="H58" i="37"/>
  <c r="G58" i="37"/>
  <c r="F58" i="37"/>
  <c r="T44" i="37"/>
  <c r="S44" i="37"/>
  <c r="R44" i="37"/>
  <c r="Q44" i="37"/>
  <c r="P44" i="37"/>
  <c r="O44" i="37"/>
  <c r="N44" i="37"/>
  <c r="M44" i="37"/>
  <c r="L44" i="37"/>
  <c r="K44" i="37"/>
  <c r="J44" i="37"/>
  <c r="I44" i="37"/>
  <c r="H44" i="37"/>
  <c r="G44" i="37"/>
  <c r="F44" i="37"/>
  <c r="E44" i="37"/>
  <c r="D44" i="37"/>
  <c r="C44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4" i="29" l="1"/>
  <c r="C116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4" i="31" l="1"/>
  <c r="W164" i="31"/>
  <c r="V164" i="31"/>
  <c r="U164" i="31"/>
  <c r="T164" i="31"/>
  <c r="S164" i="31"/>
  <c r="R164" i="31"/>
  <c r="Q164" i="31"/>
  <c r="P164" i="31"/>
  <c r="O164" i="31"/>
  <c r="N164" i="31"/>
  <c r="M164" i="31"/>
  <c r="L164" i="31"/>
  <c r="K164" i="31"/>
  <c r="J164" i="31"/>
  <c r="I164" i="31"/>
  <c r="H164" i="31"/>
  <c r="G164" i="31"/>
  <c r="F164" i="31"/>
  <c r="E164" i="31"/>
  <c r="D164" i="31"/>
  <c r="C164" i="31"/>
  <c r="X153" i="31"/>
  <c r="W153" i="31"/>
  <c r="V153" i="31"/>
  <c r="U153" i="31"/>
  <c r="T153" i="31"/>
  <c r="S153" i="31"/>
  <c r="R153" i="31"/>
  <c r="Q153" i="31"/>
  <c r="P153" i="31"/>
  <c r="O153" i="31"/>
  <c r="N153" i="31"/>
  <c r="M153" i="31"/>
  <c r="L153" i="31"/>
  <c r="K153" i="31"/>
  <c r="J153" i="31"/>
  <c r="I153" i="31"/>
  <c r="H153" i="31"/>
  <c r="G153" i="31"/>
  <c r="F153" i="31"/>
  <c r="E153" i="31"/>
  <c r="D153" i="31"/>
  <c r="C153" i="31"/>
  <c r="X115" i="31"/>
  <c r="W115" i="31"/>
  <c r="V115" i="31"/>
  <c r="U115" i="31"/>
  <c r="T115" i="31"/>
  <c r="S115" i="31"/>
  <c r="R115" i="31"/>
  <c r="Q115" i="31"/>
  <c r="P115" i="31"/>
  <c r="O115" i="31"/>
  <c r="N115" i="31"/>
  <c r="M115" i="31"/>
  <c r="L115" i="31"/>
  <c r="K115" i="31"/>
  <c r="J115" i="31"/>
  <c r="I115" i="31"/>
  <c r="H115" i="31"/>
  <c r="G115" i="31"/>
  <c r="F115" i="31"/>
  <c r="E115" i="31"/>
  <c r="D115" i="31"/>
  <c r="C115" i="31"/>
  <c r="B115" i="31"/>
  <c r="B153" i="31"/>
  <c r="B164" i="31"/>
  <c r="L43" i="18" l="1"/>
  <c r="I49" i="18" l="1"/>
  <c r="M46" i="18" l="1"/>
  <c r="I46" i="18"/>
  <c r="E46" i="18"/>
  <c r="AH144" i="29" l="1"/>
  <c r="AG144" i="29"/>
  <c r="AF144" i="29"/>
  <c r="AE144" i="29"/>
  <c r="AD144" i="29"/>
  <c r="AC144" i="29"/>
  <c r="AB144" i="29"/>
  <c r="AA144" i="29"/>
  <c r="Z144" i="29"/>
  <c r="Y144" i="29"/>
  <c r="X144" i="29"/>
  <c r="W144" i="29"/>
  <c r="V144" i="29"/>
  <c r="U144" i="29"/>
  <c r="T144" i="29"/>
  <c r="S144" i="29"/>
  <c r="R144" i="29"/>
  <c r="Q144" i="29"/>
  <c r="P144" i="29"/>
  <c r="O144" i="29"/>
  <c r="N144" i="29"/>
  <c r="M144" i="29"/>
  <c r="L144" i="29"/>
  <c r="K144" i="29"/>
  <c r="J144" i="29"/>
  <c r="I144" i="29"/>
  <c r="H144" i="29"/>
  <c r="G144" i="29"/>
  <c r="F144" i="29"/>
  <c r="E144" i="29"/>
  <c r="D144" i="29"/>
  <c r="B144" i="29"/>
  <c r="AH116" i="29"/>
  <c r="AG116" i="29"/>
  <c r="AF116" i="29"/>
  <c r="AE116" i="29"/>
  <c r="AD116" i="29"/>
  <c r="AC116" i="29"/>
  <c r="AB116" i="29"/>
  <c r="AA116" i="29"/>
  <c r="Z116" i="29"/>
  <c r="Y116" i="29"/>
  <c r="X116" i="29"/>
  <c r="W116" i="29"/>
  <c r="V116" i="29"/>
  <c r="U116" i="29"/>
  <c r="T116" i="29"/>
  <c r="S116" i="29"/>
  <c r="R116" i="29"/>
  <c r="Q116" i="29"/>
  <c r="P116" i="29"/>
  <c r="O116" i="29"/>
  <c r="N116" i="29"/>
  <c r="M116" i="29"/>
  <c r="L116" i="29"/>
  <c r="K116" i="29"/>
  <c r="J116" i="29"/>
  <c r="I116" i="29"/>
  <c r="H116" i="29"/>
  <c r="G116" i="29"/>
  <c r="F116" i="29"/>
  <c r="E116" i="29"/>
  <c r="D116" i="29"/>
</calcChain>
</file>

<file path=xl/sharedStrings.xml><?xml version="1.0" encoding="utf-8"?>
<sst xmlns="http://schemas.openxmlformats.org/spreadsheetml/2006/main" count="5389" uniqueCount="1718">
  <si>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</si>
  <si>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</si>
  <si>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</si>
  <si>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</si>
  <si>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</si>
  <si>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</si>
  <si>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</si>
  <si>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</si>
  <si>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</si>
  <si>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</si>
  <si>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</si>
  <si>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</si>
  <si>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</si>
  <si>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</si>
  <si>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</si>
  <si>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</si>
  <si>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</si>
  <si>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</si>
  <si>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</si>
  <si>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</si>
  <si>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</si>
  <si>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</si>
  <si>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</si>
  <si>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</si>
  <si>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</si>
  <si>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</si>
  <si>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</si>
  <si>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</si>
  <si>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</si>
  <si>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</si>
  <si>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</si>
  <si>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</si>
  <si>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</si>
  <si>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</si>
  <si>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</si>
  <si>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</si>
  <si>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</si>
  <si>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</si>
  <si>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</si>
  <si>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</si>
  <si>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</si>
  <si>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</si>
  <si>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</si>
  <si>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</si>
  <si>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</si>
  <si>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</si>
  <si>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</si>
  <si>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</si>
  <si>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</si>
  <si>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</si>
  <si>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</si>
  <si>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</si>
  <si>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</si>
  <si>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</si>
  <si>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</si>
  <si>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</si>
  <si>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</si>
  <si>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</si>
  <si>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</si>
  <si>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</si>
  <si>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</si>
  <si>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</si>
  <si>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</si>
  <si>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</si>
  <si>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</si>
  <si>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</si>
  <si>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</si>
  <si>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</si>
  <si>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</si>
  <si>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</si>
  <si>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</si>
  <si>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</si>
  <si>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</si>
  <si>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</si>
  <si>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</si>
  <si>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</si>
  <si>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</si>
  <si>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</si>
  <si>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</si>
  <si>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</si>
  <si>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</si>
  <si>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</si>
  <si>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</si>
  <si>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</si>
  <si>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</si>
  <si>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</si>
  <si>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</si>
  <si>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</si>
  <si>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</si>
  <si>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</si>
  <si>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</si>
  <si>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</si>
  <si>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</si>
  <si>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</si>
  <si>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</si>
  <si>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</si>
  <si>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</si>
  <si>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</si>
  <si>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</si>
  <si>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</si>
  <si>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</si>
  <si>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</si>
  <si>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</si>
  <si>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</si>
  <si>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</si>
  <si>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</si>
  <si>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</si>
  <si>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</si>
  <si>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</si>
  <si>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</si>
  <si>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</si>
  <si>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</si>
  <si>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</si>
  <si>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</si>
  <si>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</si>
  <si>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</si>
  <si>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</si>
  <si>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</si>
  <si>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</si>
  <si>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</si>
  <si>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</si>
  <si>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</si>
  <si>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</si>
  <si>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</si>
  <si>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</si>
  <si>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</si>
  <si>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</si>
  <si>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</si>
  <si>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</si>
  <si>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</si>
  <si>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</si>
  <si>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</si>
  <si>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</si>
  <si>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</si>
  <si>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</si>
  <si>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</si>
  <si>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</si>
  <si>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</si>
  <si>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</si>
  <si>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</si>
  <si>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</si>
  <si>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</si>
  <si>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</si>
  <si>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</si>
  <si>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</si>
  <si>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</si>
  <si>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</si>
  <si>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</si>
  <si>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</si>
  <si>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</si>
  <si>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</si>
  <si>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</si>
  <si>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</si>
  <si>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</si>
  <si>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</si>
  <si>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</si>
  <si>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</si>
  <si>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</si>
  <si>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</si>
  <si>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</si>
  <si>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</si>
  <si>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</si>
  <si>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</si>
  <si>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</si>
  <si>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</si>
  <si>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</si>
  <si>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</si>
  <si>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</si>
  <si>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</si>
  <si>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</si>
  <si>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</si>
  <si>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</si>
  <si>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</si>
  <si>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</si>
  <si>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</si>
  <si>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</si>
  <si>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</si>
  <si>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</si>
  <si>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</si>
  <si>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</si>
  <si>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</si>
  <si>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</si>
  <si>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</si>
  <si>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</si>
  <si>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</si>
  <si>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</si>
  <si>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</si>
  <si>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</si>
  <si>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</si>
  <si>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</si>
  <si>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</si>
  <si>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</si>
  <si>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</si>
  <si>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</si>
  <si>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</si>
  <si>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</si>
  <si>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</si>
  <si>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</si>
  <si>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</si>
  <si>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</si>
  <si>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</si>
  <si>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</si>
  <si>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</si>
  <si>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</si>
  <si>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</si>
  <si>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</si>
  <si>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</si>
  <si>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</si>
  <si>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</si>
  <si>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</si>
  <si>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</si>
  <si>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</si>
  <si>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</si>
  <si>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</si>
  <si>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</si>
  <si>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</si>
  <si>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</si>
  <si>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</si>
  <si>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</si>
  <si>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</si>
  <si>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</si>
  <si>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</si>
  <si>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</si>
  <si>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</si>
  <si>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</si>
  <si>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</si>
  <si>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</si>
  <si>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</si>
  <si>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</si>
  <si>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</si>
  <si>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</si>
  <si>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</si>
  <si>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</si>
  <si>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</si>
  <si>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</si>
  <si>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</si>
  <si>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</si>
  <si>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</si>
  <si>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</si>
  <si>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</si>
  <si>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</si>
  <si>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</si>
  <si>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</si>
  <si>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</si>
  <si>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</si>
  <si>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</si>
  <si>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</si>
  <si>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</si>
  <si>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</si>
  <si>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</si>
  <si>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</si>
  <si>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</si>
  <si>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</si>
  <si>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</si>
  <si>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</si>
  <si>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</si>
  <si>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</si>
  <si>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</si>
  <si>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</si>
  <si>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</si>
  <si>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</si>
  <si>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</si>
  <si>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</si>
  <si>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</si>
  <si>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</si>
  <si>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</si>
  <si>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</si>
  <si>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</si>
  <si>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</si>
  <si>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</si>
  <si>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</si>
  <si>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</si>
  <si>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</si>
  <si>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</si>
  <si>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</si>
  <si>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</si>
  <si>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</si>
  <si>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</si>
  <si>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</si>
  <si>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</si>
  <si>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</si>
  <si>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</si>
  <si>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</si>
  <si>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</si>
  <si>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</si>
  <si>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</si>
  <si>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</si>
  <si>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</si>
  <si>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</si>
  <si>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</si>
  <si>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</si>
  <si>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</si>
  <si>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</si>
  <si>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</si>
  <si>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</si>
  <si>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</si>
  <si>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</si>
  <si>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</si>
  <si>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</si>
  <si>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</si>
  <si>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</si>
  <si>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</si>
  <si>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</si>
  <si>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</si>
  <si>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</si>
  <si>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</si>
  <si>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</si>
  <si>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</si>
  <si>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</si>
  <si>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</si>
  <si>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</si>
  <si>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</si>
  <si>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</si>
  <si>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</si>
  <si>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</si>
  <si>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</si>
  <si>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</si>
  <si>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</si>
  <si>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</si>
  <si>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</si>
  <si>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</si>
  <si>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</si>
  <si>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</si>
  <si>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</si>
  <si>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</si>
  <si>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</si>
  <si>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</si>
  <si>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</si>
  <si>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</si>
  <si>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</si>
  <si>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</si>
  <si>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</si>
  <si>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</si>
  <si>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</si>
  <si>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</si>
  <si>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</si>
  <si>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</si>
  <si>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</si>
  <si>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</si>
  <si>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</si>
  <si>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</si>
  <si>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</si>
  <si>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</si>
  <si>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</si>
  <si>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</si>
  <si>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</si>
  <si>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</si>
  <si>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</si>
  <si>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</si>
  <si>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</si>
  <si>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</si>
  <si>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</si>
  <si>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</si>
  <si>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</si>
  <si>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</si>
  <si>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</si>
  <si>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</si>
  <si>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</si>
  <si>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</si>
  <si>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</si>
  <si>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</si>
  <si>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</si>
  <si>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</si>
  <si>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</si>
  <si>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</si>
  <si>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</si>
  <si>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</si>
  <si>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</si>
  <si>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</si>
  <si>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</si>
  <si>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</si>
  <si>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</si>
  <si>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</si>
  <si>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</si>
  <si>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</si>
  <si>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</si>
  <si>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</si>
  <si>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</si>
  <si>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</si>
  <si>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</si>
  <si>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</si>
  <si>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</si>
  <si>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</si>
  <si>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</si>
  <si>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</si>
  <si>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</si>
  <si>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</si>
  <si>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</si>
  <si>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</si>
  <si>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</si>
  <si>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</si>
  <si>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</si>
  <si>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</si>
  <si>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</si>
  <si>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</si>
  <si>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</si>
  <si>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</si>
  <si>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</si>
  <si>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</si>
  <si>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</si>
  <si>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</si>
  <si>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</si>
  <si>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</si>
  <si>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</si>
  <si>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</si>
  <si>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</si>
  <si>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</si>
  <si>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</si>
  <si>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</si>
  <si>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</si>
  <si>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</si>
  <si>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</si>
  <si>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</si>
  <si>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</si>
  <si>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</si>
  <si>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</si>
  <si>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</si>
  <si>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</si>
  <si>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</si>
  <si>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</si>
  <si>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</si>
  <si>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</si>
  <si>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</si>
  <si>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</si>
  <si>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</si>
  <si>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</si>
  <si>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</si>
  <si>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</si>
  <si>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</si>
  <si>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</si>
  <si>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</si>
  <si>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</si>
  <si>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</si>
  <si>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</si>
  <si>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</si>
  <si>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</si>
  <si>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</si>
  <si>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</si>
  <si>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</si>
  <si>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</si>
  <si>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</si>
  <si>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</si>
  <si>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</si>
  <si>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</si>
  <si>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</si>
  <si>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</si>
  <si>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</si>
  <si>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</si>
  <si>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</si>
  <si>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</si>
  <si>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</si>
  <si>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</si>
  <si>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</si>
  <si>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</si>
  <si>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</si>
  <si>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</si>
  <si>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</si>
  <si>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</si>
  <si>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</si>
  <si>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</si>
  <si>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</si>
  <si>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</si>
  <si>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</si>
  <si>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</si>
  <si>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</si>
  <si>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</si>
  <si>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</si>
  <si>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</si>
  <si>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</si>
  <si>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</si>
  <si>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</si>
  <si>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</si>
  <si>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</si>
  <si>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</si>
  <si>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</si>
  <si>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</si>
  <si>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</si>
  <si>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</si>
  <si>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</si>
  <si>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</si>
  <si>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</si>
  <si>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</si>
  <si>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</si>
  <si>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</si>
  <si>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</si>
  <si>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</si>
  <si>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</si>
  <si>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</si>
  <si>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</si>
  <si>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</si>
  <si>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</si>
  <si>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</si>
  <si>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</si>
  <si>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</si>
  <si>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</si>
  <si>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</si>
  <si>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</si>
  <si>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</si>
  <si>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</si>
  <si>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</si>
  <si>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</si>
  <si>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</si>
  <si>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</si>
  <si>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</si>
  <si>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</si>
  <si>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</si>
  <si>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</si>
  <si>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</si>
  <si>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</si>
  <si>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</si>
  <si>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</si>
  <si>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</si>
  <si>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</si>
  <si>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</si>
  <si>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</si>
  <si>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</si>
  <si>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</si>
  <si>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</si>
  <si>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</si>
  <si>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</si>
  <si>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</si>
  <si>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</si>
  <si>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</si>
  <si>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</si>
  <si>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</si>
  <si>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</si>
  <si>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</si>
  <si>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</si>
  <si>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</si>
  <si>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</si>
  <si>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</si>
  <si>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</si>
  <si>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</si>
  <si>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</si>
  <si>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</si>
  <si>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</si>
  <si>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</si>
  <si>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</si>
  <si>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</si>
  <si>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</si>
  <si>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</si>
  <si>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</si>
  <si>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</si>
  <si>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</si>
  <si>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</si>
  <si>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</si>
  <si>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</si>
  <si>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</si>
  <si>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</si>
  <si>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</si>
  <si>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</si>
  <si>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</si>
  <si>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</si>
  <si>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</si>
  <si>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</si>
  <si>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</si>
  <si>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</si>
  <si>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</si>
  <si>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</si>
  <si>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</si>
  <si>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</si>
  <si>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</si>
  <si>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</si>
  <si>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</si>
  <si>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</si>
  <si>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</si>
  <si>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</si>
  <si>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</si>
  <si>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</si>
  <si>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</si>
  <si>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</si>
  <si>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</si>
  <si>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</si>
  <si>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</si>
  <si>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</si>
  <si>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</si>
  <si>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</si>
  <si>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</si>
  <si>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</si>
  <si>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</si>
  <si>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</si>
  <si>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</si>
  <si>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</si>
  <si>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</si>
  <si>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</si>
  <si>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</si>
  <si>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</si>
  <si>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</si>
  <si>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</si>
  <si>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</si>
  <si>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</si>
  <si>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</si>
  <si>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</si>
  <si>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</si>
  <si>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</si>
  <si>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</si>
  <si>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</si>
  <si>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</si>
  <si>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</si>
  <si>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</si>
  <si>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</si>
  <si>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</si>
  <si>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</si>
  <si>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</si>
  <si>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</si>
  <si>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</si>
  <si>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</si>
  <si>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</si>
  <si>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</si>
  <si>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</si>
  <si>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</si>
  <si>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</si>
  <si>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</si>
  <si>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</si>
  <si>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</si>
  <si>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</si>
  <si>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</si>
  <si>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</si>
  <si>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</si>
  <si>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</si>
  <si>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</si>
  <si>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</si>
  <si>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</si>
  <si>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</si>
  <si>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</si>
  <si>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</si>
  <si>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</si>
  <si>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</si>
  <si>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</si>
  <si>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</si>
  <si>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</si>
  <si>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</si>
  <si>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</si>
  <si>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</si>
  <si>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</si>
  <si>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</si>
  <si>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</si>
  <si>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</si>
  <si>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</si>
  <si>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</si>
  <si>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</si>
  <si>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</si>
  <si>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</si>
  <si>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</si>
  <si>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</si>
  <si>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</si>
  <si>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</si>
  <si>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</si>
  <si>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</si>
  <si>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</si>
  <si>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</si>
  <si>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</si>
  <si>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</si>
  <si>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</si>
  <si>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</si>
  <si>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</si>
  <si>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</si>
  <si>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</si>
  <si>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</si>
  <si>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</si>
  <si>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</si>
  <si>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</si>
  <si>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</si>
  <si>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</si>
  <si>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</si>
  <si>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</si>
  <si>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</si>
  <si>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</si>
  <si>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</si>
  <si>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</si>
  <si>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</si>
  <si>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</si>
  <si>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</si>
  <si>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</si>
  <si>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</si>
  <si>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</si>
  <si>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</si>
  <si>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</si>
  <si>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</si>
  <si>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</si>
  <si>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</si>
  <si>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</si>
  <si>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</si>
  <si>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</si>
  <si>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</si>
  <si>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</si>
  <si>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</si>
  <si>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</si>
  <si>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</si>
  <si>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</si>
  <si>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</si>
  <si>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</si>
  <si>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</si>
  <si>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</si>
  <si>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</si>
  <si>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</si>
  <si>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</si>
  <si>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</si>
  <si>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</si>
  <si>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</si>
  <si>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</si>
  <si>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</si>
  <si>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</si>
  <si>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</si>
  <si>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</si>
  <si>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</si>
  <si>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</si>
  <si>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</si>
  <si>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</si>
  <si>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</si>
  <si>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</si>
  <si>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</si>
  <si>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</si>
  <si>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</si>
  <si>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</si>
  <si>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</si>
  <si>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</si>
  <si>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</si>
  <si>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</si>
  <si>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</si>
  <si>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</si>
  <si>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</si>
  <si>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</si>
  <si>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</si>
  <si>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</si>
  <si>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</si>
  <si>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</si>
  <si>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</si>
  <si>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</si>
  <si>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</si>
  <si>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</si>
  <si>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</si>
  <si>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</si>
  <si>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</si>
  <si>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</si>
  <si>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</si>
  <si>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</si>
  <si>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</si>
  <si>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</si>
  <si>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</si>
  <si>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</si>
  <si>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</si>
  <si>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</si>
  <si>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</si>
  <si>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</si>
  <si>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</si>
  <si>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</si>
  <si>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</si>
  <si>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</si>
  <si>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</si>
  <si>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</si>
  <si>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</si>
  <si>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</si>
  <si>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</si>
  <si>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</si>
  <si>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</si>
  <si>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</si>
  <si>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</si>
  <si>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</si>
  <si>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</si>
  <si>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</si>
  <si>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</si>
  <si>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</si>
  <si>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</si>
  <si>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</si>
  <si>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</si>
  <si>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</si>
  <si>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</si>
  <si>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</si>
  <si>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</si>
  <si>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</si>
  <si>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</si>
  <si>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</si>
  <si>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</si>
  <si>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</si>
  <si>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</si>
  <si>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</si>
  <si>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</si>
  <si>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</si>
  <si>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</si>
  <si>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</si>
  <si>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</si>
  <si>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</si>
  <si>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</si>
  <si>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</si>
  <si>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</si>
  <si>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</si>
  <si>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</si>
  <si>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</si>
  <si>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</si>
  <si>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</si>
  <si>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</si>
  <si>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</si>
  <si>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</si>
  <si>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</si>
  <si>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</si>
  <si>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</si>
  <si>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</si>
  <si>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</si>
  <si>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</si>
  <si>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</si>
  <si>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</si>
  <si>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</si>
  <si>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</si>
  <si>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</si>
  <si>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</si>
  <si>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</si>
  <si>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</si>
  <si>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</si>
  <si>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</si>
  <si>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</si>
  <si>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</si>
  <si>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</si>
  <si>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</si>
  <si>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</si>
  <si>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</si>
  <si>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</si>
  <si>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</si>
  <si>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</si>
  <si>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</si>
  <si>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</si>
  <si>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</si>
  <si>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</si>
  <si>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</si>
  <si>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</si>
  <si>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</si>
  <si>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</si>
  <si>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</si>
  <si>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</si>
  <si>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</si>
  <si>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</si>
  <si>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</si>
  <si>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</si>
  <si>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</si>
  <si>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</si>
  <si>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</si>
  <si>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</si>
  <si>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</si>
  <si>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</si>
  <si>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</si>
  <si>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</si>
  <si>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</si>
  <si>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</si>
  <si>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</si>
  <si>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</si>
  <si>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</si>
  <si>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</si>
  <si>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</si>
  <si>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</si>
  <si>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</si>
  <si>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</si>
  <si>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</si>
  <si>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</si>
  <si>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</si>
  <si>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</si>
  <si>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</si>
  <si>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</si>
  <si>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</si>
  <si>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</si>
  <si>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</si>
  <si>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</si>
  <si>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</si>
  <si>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</si>
  <si>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</si>
  <si>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</si>
  <si>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</si>
  <si>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</si>
  <si>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</si>
  <si>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</si>
  <si>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</si>
  <si>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</si>
  <si>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</si>
  <si>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</si>
  <si>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</si>
  <si>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</si>
  <si>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</si>
  <si>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</si>
  <si>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</si>
  <si>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</si>
  <si>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</si>
  <si>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</si>
  <si>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</si>
  <si>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</si>
  <si>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</si>
  <si>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</si>
  <si>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</si>
  <si>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</si>
  <si>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</si>
  <si>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</si>
  <si>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</si>
  <si>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</si>
  <si>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</si>
  <si>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</si>
  <si>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</si>
  <si>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</si>
  <si>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</si>
  <si>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</si>
  <si>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</si>
  <si>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</si>
  <si>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</si>
  <si>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</si>
  <si>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</si>
  <si>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</si>
  <si>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</si>
  <si>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</si>
  <si>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</si>
  <si>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</si>
  <si>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</si>
  <si>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</si>
  <si>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</si>
  <si>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</si>
  <si>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</si>
  <si>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</si>
  <si>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</si>
  <si>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</si>
  <si>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</si>
  <si>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</si>
  <si>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</si>
  <si>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</si>
  <si>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</si>
  <si>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</si>
  <si>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</si>
  <si>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</si>
  <si>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</si>
  <si>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</si>
  <si>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</si>
  <si>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</si>
  <si>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</si>
  <si>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</si>
  <si>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</si>
  <si>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</si>
  <si>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</si>
  <si>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</si>
  <si>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</si>
  <si>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</si>
  <si>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</si>
  <si>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</si>
  <si>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</si>
  <si>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</si>
  <si>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</si>
  <si>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</si>
  <si>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</si>
  <si>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</si>
  <si>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</si>
  <si>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</si>
  <si>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</si>
  <si>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</si>
  <si>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</si>
  <si>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</si>
  <si>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</si>
  <si>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</si>
  <si>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</si>
  <si>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</si>
  <si>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</si>
  <si>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</si>
  <si>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</si>
  <si>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</si>
  <si>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</si>
  <si>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</si>
  <si>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</si>
  <si>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</si>
  <si>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</si>
  <si>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</si>
  <si>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</si>
  <si>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</si>
  <si>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</si>
  <si>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</si>
  <si>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</si>
  <si>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</si>
  <si>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</si>
  <si>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</si>
  <si>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</si>
  <si>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</si>
  <si>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</si>
  <si>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</si>
  <si>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</si>
  <si>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</si>
  <si>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</si>
  <si>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</si>
  <si>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</si>
  <si>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</si>
  <si>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</si>
  <si>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</si>
  <si>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</si>
  <si>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</si>
  <si>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</si>
  <si>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</si>
  <si>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</si>
  <si>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</si>
  <si>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</si>
  <si>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</si>
  <si>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</si>
  <si>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</si>
  <si>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</si>
  <si>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</si>
  <si>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</si>
  <si>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</si>
  <si>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</si>
  <si>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</si>
  <si>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</si>
  <si>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</si>
  <si>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</si>
  <si>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</si>
  <si>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</si>
  <si>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</si>
  <si>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</si>
  <si>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</si>
  <si>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</si>
  <si>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</si>
  <si>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</si>
  <si>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</si>
  <si>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</si>
  <si>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</si>
  <si>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</si>
  <si>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</si>
  <si>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</si>
  <si>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</si>
  <si>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</si>
  <si>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</si>
  <si>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</si>
  <si>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</si>
  <si>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</si>
  <si>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</si>
  <si>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</si>
  <si>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</si>
  <si>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</si>
  <si>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</si>
  <si>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</si>
  <si>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</si>
  <si>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</si>
  <si>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</si>
  <si>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</si>
  <si>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</si>
  <si>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</si>
  <si>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</si>
  <si>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</si>
  <si>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</si>
  <si>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</si>
  <si>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</si>
  <si>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</si>
  <si>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</si>
  <si>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</si>
  <si>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</si>
  <si>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</si>
  <si>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</si>
  <si>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</si>
  <si>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</si>
  <si>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</si>
  <si>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</si>
  <si>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</si>
  <si>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</si>
  <si>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</si>
  <si>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</si>
  <si>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</si>
  <si>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</si>
  <si>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</si>
  <si>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</si>
  <si>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</si>
  <si>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</si>
  <si>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</si>
  <si>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</si>
  <si>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</si>
  <si>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</si>
  <si>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</si>
  <si>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</si>
  <si>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</si>
  <si>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</si>
  <si>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</si>
  <si>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</si>
  <si>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</si>
  <si>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</si>
  <si>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</si>
  <si>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</si>
  <si>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</si>
  <si>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</si>
  <si>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</si>
  <si>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</si>
  <si>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</si>
  <si>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</si>
  <si>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</si>
  <si>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</si>
  <si>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</si>
  <si>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</si>
  <si>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</si>
  <si>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</si>
  <si>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</si>
  <si>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</si>
  <si>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</si>
  <si>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</si>
  <si>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</si>
  <si>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</si>
  <si>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</si>
  <si>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</si>
  <si>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</si>
  <si>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</si>
  <si>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</si>
  <si>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</si>
  <si>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</si>
  <si>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</si>
  <si>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</si>
  <si>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</si>
  <si>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</si>
  <si>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</si>
  <si>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</si>
  <si>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</si>
  <si>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</si>
  <si>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</si>
  <si>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</si>
  <si>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</si>
  <si>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</si>
  <si>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</si>
  <si>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</si>
  <si>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</si>
  <si>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</si>
  <si>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</si>
  <si>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</si>
  <si>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</si>
  <si>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</si>
  <si>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</si>
  <si>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</si>
  <si>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</si>
  <si>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</si>
  <si>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</si>
  <si>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</si>
  <si>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</si>
  <si>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</si>
  <si>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</si>
  <si>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</si>
  <si>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</si>
  <si>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</si>
  <si>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</si>
  <si>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</si>
  <si>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</si>
  <si>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</si>
  <si>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</si>
  <si>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</si>
  <si>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</si>
  <si>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</si>
  <si>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</si>
  <si>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</si>
  <si>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</si>
  <si>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</si>
  <si>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</si>
  <si>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</si>
  <si>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</si>
  <si>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</si>
  <si>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</si>
  <si>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</si>
  <si>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</si>
  <si>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</si>
  <si>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</si>
  <si>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</si>
  <si>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</si>
  <si>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</si>
  <si>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</si>
  <si>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</si>
  <si>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</si>
  <si>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</si>
  <si>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</si>
  <si>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</si>
  <si>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</si>
  <si>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</si>
  <si>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</si>
  <si>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</si>
  <si>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</si>
  <si>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</si>
  <si>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</si>
  <si>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</si>
  <si>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</si>
  <si>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</si>
  <si>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</si>
  <si>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</si>
  <si>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</si>
  <si>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</si>
  <si>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</si>
  <si>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</si>
  <si>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</si>
  <si>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</si>
  <si>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</si>
  <si>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</si>
  <si>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</si>
  <si>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</si>
  <si>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</si>
  <si>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</si>
  <si>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</si>
  <si>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</si>
  <si>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</si>
  <si>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</si>
  <si>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</si>
  <si>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</si>
  <si>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</si>
  <si>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</si>
  <si>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</si>
  <si>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</si>
  <si>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</si>
  <si>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</si>
  <si>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</si>
  <si>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</si>
  <si>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</si>
  <si>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</si>
  <si>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</si>
  <si>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</si>
  <si>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</si>
  <si>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</si>
  <si>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</si>
  <si>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</si>
  <si>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</si>
  <si>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</si>
  <si>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</si>
  <si>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</si>
  <si>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</si>
  <si>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</si>
  <si>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</si>
  <si>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</si>
  <si>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</si>
  <si>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</si>
  <si>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</si>
  <si>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</si>
  <si>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</si>
  <si>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</si>
  <si>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</si>
  <si>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</si>
  <si>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</si>
  <si>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</si>
  <si>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</si>
  <si>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</si>
  <si>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</si>
  <si>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</si>
  <si>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</si>
  <si>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</si>
  <si>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</si>
  <si>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</si>
  <si>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</si>
  <si>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</si>
  <si>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</si>
  <si>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</si>
  <si>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</si>
  <si>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</si>
  <si>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</si>
  <si>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</si>
  <si>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</si>
  <si>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</si>
  <si>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</si>
  <si>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</si>
  <si>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</si>
  <si>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</si>
  <si>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</si>
  <si>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</si>
  <si>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</si>
  <si>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</si>
  <si>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</si>
  <si>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</si>
  <si>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</si>
  <si>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</si>
  <si>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</si>
  <si>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</si>
  <si>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</si>
  <si>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</si>
  <si>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</si>
  <si>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</si>
  <si>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</si>
  <si>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</si>
  <si>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</si>
  <si>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</si>
  <si>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</si>
  <si>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</si>
  <si>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</si>
  <si>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</si>
  <si>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</si>
  <si>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</si>
  <si>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</si>
  <si>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</si>
  <si>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</si>
  <si>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</si>
  <si>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</si>
  <si>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</si>
  <si>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</si>
  <si>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</si>
  <si>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</si>
  <si>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</si>
  <si>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</si>
  <si>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</si>
  <si>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</si>
  <si>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</si>
  <si>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</si>
  <si>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</si>
  <si>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</si>
  <si>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</si>
  <si>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</si>
  <si>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</si>
  <si>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</si>
  <si>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</si>
  <si>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</si>
  <si>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</si>
  <si>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</si>
  <si>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</si>
  <si>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</si>
  <si>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</si>
  <si>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</si>
  <si>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</si>
  <si>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</si>
  <si>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</si>
  <si>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</si>
  <si>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</si>
  <si>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</si>
  <si>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</si>
  <si>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</si>
  <si>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</si>
  <si>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</si>
  <si>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</si>
  <si>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</si>
  <si>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</si>
  <si>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</si>
  <si>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</si>
  <si>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</si>
  <si>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</si>
  <si>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</si>
  <si>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</si>
  <si>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</si>
  <si>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</si>
  <si>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</si>
  <si>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</si>
  <si>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</si>
  <si>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</si>
  <si>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</si>
  <si>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</si>
  <si>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</si>
  <si>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</si>
  <si>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</si>
  <si>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</si>
  <si>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</si>
  <si>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</si>
  <si>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</si>
  <si>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</si>
  <si>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</si>
  <si>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</si>
  <si>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</si>
  <si>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</si>
  <si>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</si>
  <si>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</si>
  <si>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</si>
  <si>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</si>
  <si>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</si>
  <si>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</si>
  <si>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</si>
  <si>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</si>
  <si>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</si>
  <si>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</si>
  <si>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</si>
  <si>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</si>
  <si>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</si>
  <si>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</si>
  <si>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</si>
  <si>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</si>
  <si>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</si>
  <si>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</si>
  <si>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</si>
  <si>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</si>
  <si>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</si>
  <si>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</si>
  <si>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</si>
  <si>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</si>
  <si>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</si>
  <si>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</si>
  <si>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</si>
  <si>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</si>
  <si>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</si>
  <si>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</si>
  <si>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</si>
  <si>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</si>
  <si>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</si>
  <si>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</si>
  <si>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</si>
  <si>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</si>
  <si>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</si>
  <si>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</si>
  <si>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</si>
  <si>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</si>
  <si>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</si>
  <si>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</si>
  <si>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</si>
  <si>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</si>
  <si>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</si>
  <si>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</si>
  <si>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</si>
  <si>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</si>
  <si>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</si>
  <si>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</si>
  <si>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</si>
  <si>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</si>
  <si>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</si>
  <si>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</si>
  <si>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</si>
  <si>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</si>
  <si>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</si>
  <si>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</si>
  <si>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</si>
  <si>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</si>
  <si>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</si>
  <si>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</si>
  <si>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</si>
  <si>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</si>
  <si>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</si>
  <si>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</si>
  <si>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</si>
  <si>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</si>
  <si>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</si>
  <si>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</si>
  <si>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</si>
  <si>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</si>
  <si>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</si>
  <si>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</si>
  <si>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</si>
  <si>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</si>
  <si>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</si>
  <si>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</si>
  <si>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</si>
  <si>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</si>
  <si>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</si>
  <si>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</si>
  <si>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</si>
  <si>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</si>
  <si>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</si>
  <si>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</si>
  <si>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</si>
  <si>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</si>
  <si>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</si>
  <si>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</si>
  <si>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</si>
  <si>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</si>
  <si>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</si>
  <si>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</si>
  <si>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</si>
  <si>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</si>
  <si>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</si>
  <si>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</si>
  <si>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</si>
  <si>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</si>
  <si>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</si>
  <si>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</si>
  <si>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</si>
  <si>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</si>
  <si>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</si>
  <si>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</si>
  <si>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</si>
  <si>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</si>
  <si>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</si>
  <si>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</si>
  <si>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</si>
  <si>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</si>
  <si>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</si>
  <si>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</si>
  <si>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</si>
  <si>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</si>
  <si>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</si>
  <si>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</si>
  <si>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</si>
  <si>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</si>
  <si>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</si>
  <si>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</si>
  <si>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</si>
  <si>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</si>
  <si>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</si>
  <si>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</si>
  <si>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</si>
  <si>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</si>
  <si>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</si>
  <si>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</si>
  <si>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</si>
  <si>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</si>
  <si>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</si>
  <si>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</si>
  <si>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</si>
  <si>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</si>
  <si>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</si>
  <si>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</si>
  <si>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</si>
  <si>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</si>
  <si>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</si>
  <si>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</si>
  <si>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</si>
  <si>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</si>
  <si>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</si>
  <si>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</si>
  <si>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</si>
  <si>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</si>
  <si>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</si>
  <si>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</si>
  <si>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</si>
  <si>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</si>
  <si>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</si>
  <si>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</si>
  <si>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</si>
  <si>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</si>
  <si>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</si>
  <si>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</si>
  <si>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</si>
  <si>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</si>
  <si>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</si>
  <si>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</si>
  <si>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</si>
  <si>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</si>
  <si>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</si>
  <si>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</si>
  <si>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</si>
  <si>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</si>
  <si>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</si>
  <si>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</si>
  <si>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</si>
  <si>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</si>
  <si>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</si>
  <si>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</si>
  <si>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</si>
  <si>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</si>
  <si>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</si>
  <si>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</si>
  <si>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</si>
  <si>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</si>
  <si>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</si>
  <si>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</si>
  <si>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</si>
  <si>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</si>
  <si>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</si>
  <si>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</si>
  <si>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</si>
  <si>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</si>
  <si>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</si>
  <si>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</si>
  <si>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</si>
  <si>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</si>
  <si>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</si>
  <si>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</si>
  <si>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</si>
  <si>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</si>
  <si>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</si>
  <si>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</si>
  <si>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</si>
  <si>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</si>
  <si>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</si>
  <si>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</si>
  <si>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</si>
  <si>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</si>
  <si>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</si>
  <si>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</si>
  <si>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</si>
  <si>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</si>
  <si>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</si>
  <si>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</si>
  <si>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</si>
  <si>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</si>
  <si>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</si>
  <si>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</si>
  <si>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</si>
  <si>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</si>
  <si>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</si>
  <si>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</si>
  <si>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</si>
  <si>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</si>
  <si>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</si>
  <si>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</si>
  <si>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</si>
  <si>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</si>
  <si>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</si>
  <si>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</si>
  <si>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</si>
  <si>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</si>
  <si>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</si>
  <si>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</si>
  <si>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</si>
  <si>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</si>
  <si>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</si>
  <si>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</si>
  <si>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</si>
  <si>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</si>
  <si>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</si>
  <si>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</si>
  <si>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</si>
  <si>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</si>
  <si>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</si>
  <si>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</si>
  <si>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</si>
  <si>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</si>
  <si>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</si>
  <si>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</si>
  <si>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</si>
  <si>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</si>
  <si>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</si>
  <si>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</si>
  <si>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</si>
  <si>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</si>
  <si>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</si>
  <si>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</si>
  <si>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</si>
  <si>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</si>
  <si>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</si>
  <si>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</si>
  <si>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</si>
  <si>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</si>
  <si>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</si>
  <si>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</si>
  <si>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</si>
  <si>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</si>
  <si>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</si>
  <si>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</si>
  <si>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</si>
  <si>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</si>
  <si>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</si>
  <si>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</si>
  <si>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</si>
  <si>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</si>
  <si>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</si>
  <si>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</si>
  <si>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</si>
  <si>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</si>
  <si>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</si>
  <si>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</si>
  <si>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</si>
  <si>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</si>
  <si>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</si>
  <si>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</si>
  <si>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</si>
  <si>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</si>
  <si>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</si>
  <si>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</si>
  <si>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</si>
  <si>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</si>
  <si>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</si>
  <si>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</si>
  <si>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</si>
  <si>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</si>
  <si>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</si>
  <si>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</si>
  <si>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</si>
  <si>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</si>
  <si>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</si>
  <si>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</si>
  <si>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</si>
  <si>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</si>
  <si>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</si>
  <si>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</si>
  <si>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</si>
  <si>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</si>
  <si>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</si>
  <si>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</si>
  <si>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</si>
  <si>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</si>
  <si>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</si>
  <si>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</si>
  <si>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</si>
  <si>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</si>
  <si>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</si>
  <si>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</si>
  <si>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</si>
  <si>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</si>
  <si>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</si>
  <si>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</si>
  <si>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</si>
  <si>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</si>
  <si>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</si>
  <si>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</si>
  <si>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</si>
  <si>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</si>
  <si>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</si>
  <si>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</si>
  <si>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</si>
  <si>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</si>
  <si>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</si>
  <si>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</si>
  <si>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</si>
  <si>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</si>
  <si>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</si>
  <si>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</si>
  <si>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</si>
  <si>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</si>
  <si>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</si>
  <si>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</si>
  <si>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</si>
  <si>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</si>
  <si>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</si>
  <si>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</si>
  <si>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</si>
  <si>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</si>
  <si>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</si>
  <si>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</si>
  <si>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</si>
  <si>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</si>
  <si>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</si>
  <si>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</si>
  <si>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</si>
  <si>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</si>
  <si>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</si>
  <si>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</si>
  <si>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</si>
  <si>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</si>
  <si>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</si>
  <si>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</si>
  <si>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</si>
  <si>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</si>
  <si>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</si>
  <si>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</si>
  <si>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</si>
  <si>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</si>
  <si>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</si>
  <si>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</si>
  <si>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</si>
  <si>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</si>
  <si>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</si>
  <si>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中華民國 113 年10月</t>
    <phoneticPr fontId="23" type="noConversion"/>
  </si>
  <si>
    <t>113年11月出版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</si>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</sst>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2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=""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=""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4" zoomScale="70" zoomScaleNormal="70" workbookViewId="0">
      <selection activeCell="H12" sqref="H12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 x14ac:dyDescent="0.3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 x14ac:dyDescent="0.3">
      <c r="A4" s="148"/>
      <c r="B4" s="339" t="s">
        <v>563</v>
      </c>
      <c r="C4" s="339"/>
      <c r="D4" s="339"/>
      <c r="E4" s="339"/>
      <c r="F4" s="339"/>
      <c r="G4" s="339"/>
      <c r="H4" s="148"/>
      <c r="I4" s="148"/>
    </row>
    <row r="5" spans="1:9" ht="9.75" customHeight="1" x14ac:dyDescent="0.3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 x14ac:dyDescent="0.3">
      <c r="A6" s="148"/>
      <c r="B6" s="340" t="s">
        <v>0</v>
      </c>
      <c r="C6" s="339"/>
      <c r="D6" s="339"/>
      <c r="E6" s="339"/>
      <c r="F6" s="339"/>
      <c r="G6" s="339"/>
      <c r="H6" s="148"/>
      <c r="I6" s="148"/>
    </row>
    <row r="7" spans="1:9" ht="30" customHeight="1" x14ac:dyDescent="0.3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 x14ac:dyDescent="0.3">
      <c r="A8" s="148"/>
      <c r="B8" s="341" t="s">
        <v>1707</v>
      </c>
      <c r="C8" s="341"/>
      <c r="D8" s="341"/>
      <c r="E8" s="341"/>
      <c r="F8" s="341"/>
      <c r="G8" s="341"/>
      <c r="H8" s="148"/>
      <c r="I8" s="148"/>
    </row>
    <row r="9" spans="1:9" ht="35.25" customHeight="1" x14ac:dyDescent="0.3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 x14ac:dyDescent="0.3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 x14ac:dyDescent="0.3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 x14ac:dyDescent="0.3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 x14ac:dyDescent="0.3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 x14ac:dyDescent="0.3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 x14ac:dyDescent="0.3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 x14ac:dyDescent="0.3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 x14ac:dyDescent="0.3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 x14ac:dyDescent="0.3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 x14ac:dyDescent="0.3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 x14ac:dyDescent="0.3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 x14ac:dyDescent="0.3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 x14ac:dyDescent="0.3">
      <c r="A22" s="148"/>
      <c r="B22" s="148"/>
      <c r="C22" s="148"/>
      <c r="D22" s="342"/>
      <c r="E22" s="342"/>
      <c r="F22" s="148"/>
      <c r="G22" s="148"/>
      <c r="H22" s="148"/>
      <c r="I22" s="148"/>
    </row>
    <row r="23" spans="1:9" ht="33" x14ac:dyDescent="0.3">
      <c r="A23" s="148"/>
      <c r="B23" s="343" t="s">
        <v>640</v>
      </c>
      <c r="C23" s="343"/>
      <c r="D23" s="343"/>
      <c r="E23" s="343"/>
      <c r="F23" s="343"/>
      <c r="G23" s="343"/>
      <c r="H23" s="148"/>
      <c r="I23" s="148"/>
    </row>
    <row r="24" spans="1:9" ht="9" customHeight="1" x14ac:dyDescent="0.3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 x14ac:dyDescent="0.3">
      <c r="A25" s="148"/>
      <c r="B25" s="338" t="s">
        <v>1708</v>
      </c>
      <c r="C25" s="338"/>
      <c r="D25" s="338"/>
      <c r="E25" s="338"/>
      <c r="F25" s="338"/>
      <c r="G25" s="338"/>
      <c r="H25" s="148"/>
      <c r="I25" s="148"/>
    </row>
    <row r="26" spans="1:9" ht="27.75" customHeight="1" x14ac:dyDescent="0.3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 x14ac:dyDescent="0.3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N11" sqref="N11"/>
    </sheetView>
  </sheetViews>
  <sheetFormatPr defaultColWidth="9" defaultRowHeight="16.2" x14ac:dyDescent="0.3"/>
  <cols>
    <col min="1" max="8" width="9" style="172"/>
    <col min="9" max="9" width="22.88671875" style="172" customWidth="1"/>
    <col min="10" max="16384" width="9" style="172"/>
  </cols>
  <sheetData>
    <row r="1" spans="1:9" ht="24.6" x14ac:dyDescent="0.45">
      <c r="A1" s="346" t="s">
        <v>1</v>
      </c>
      <c r="B1" s="346"/>
      <c r="C1" s="346"/>
      <c r="D1" s="346"/>
      <c r="E1" s="346"/>
      <c r="F1" s="346"/>
      <c r="G1" s="346"/>
      <c r="H1" s="346"/>
      <c r="I1" s="346"/>
    </row>
    <row r="2" spans="1:9" ht="37.5" customHeight="1" x14ac:dyDescent="0.3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 x14ac:dyDescent="0.3">
      <c r="A3" s="344" t="s">
        <v>2</v>
      </c>
      <c r="B3" s="344"/>
      <c r="C3" s="344"/>
      <c r="D3" s="344"/>
      <c r="E3" s="344"/>
      <c r="F3" s="344"/>
      <c r="G3" s="344"/>
      <c r="H3" s="344"/>
      <c r="I3" s="344"/>
    </row>
    <row r="4" spans="1:9" s="174" customFormat="1" ht="26.1" customHeight="1" x14ac:dyDescent="0.3">
      <c r="A4" s="344" t="s">
        <v>3</v>
      </c>
      <c r="B4" s="344"/>
      <c r="C4" s="344"/>
      <c r="D4" s="344"/>
      <c r="E4" s="344"/>
      <c r="F4" s="344"/>
      <c r="G4" s="344"/>
      <c r="H4" s="344"/>
      <c r="I4" s="344"/>
    </row>
    <row r="5" spans="1:9" s="174" customFormat="1" ht="26.1" customHeight="1" x14ac:dyDescent="0.3">
      <c r="A5" s="344" t="s">
        <v>4</v>
      </c>
      <c r="B5" s="344"/>
      <c r="C5" s="344"/>
      <c r="D5" s="344"/>
      <c r="E5" s="344"/>
      <c r="F5" s="344"/>
      <c r="G5" s="344"/>
      <c r="H5" s="344"/>
      <c r="I5" s="344"/>
    </row>
    <row r="6" spans="1:9" s="174" customFormat="1" ht="26.1" customHeight="1" x14ac:dyDescent="0.3">
      <c r="A6" s="344" t="s">
        <v>5</v>
      </c>
      <c r="B6" s="344"/>
      <c r="C6" s="344"/>
      <c r="D6" s="344"/>
      <c r="E6" s="344"/>
      <c r="F6" s="344"/>
      <c r="G6" s="344"/>
      <c r="H6" s="344"/>
      <c r="I6" s="344"/>
    </row>
    <row r="7" spans="1:9" s="174" customFormat="1" ht="26.1" customHeight="1" x14ac:dyDescent="0.3">
      <c r="A7" s="344" t="s">
        <v>6</v>
      </c>
      <c r="B7" s="344"/>
      <c r="C7" s="344"/>
      <c r="D7" s="344"/>
      <c r="E7" s="344"/>
      <c r="F7" s="344"/>
      <c r="G7" s="344"/>
      <c r="H7" s="344"/>
      <c r="I7" s="344"/>
    </row>
    <row r="8" spans="1:9" s="174" customFormat="1" ht="26.1" customHeight="1" x14ac:dyDescent="0.3">
      <c r="A8" s="345" t="s">
        <v>518</v>
      </c>
      <c r="B8" s="344"/>
      <c r="C8" s="344"/>
      <c r="D8" s="344"/>
      <c r="E8" s="344"/>
      <c r="F8" s="344"/>
      <c r="G8" s="344"/>
      <c r="H8" s="344"/>
      <c r="I8" s="344"/>
    </row>
    <row r="9" spans="1:9" s="174" customFormat="1" ht="26.1" customHeight="1" x14ac:dyDescent="0.3">
      <c r="A9" s="345" t="s">
        <v>7</v>
      </c>
      <c r="B9" s="344"/>
      <c r="C9" s="344"/>
      <c r="D9" s="344"/>
      <c r="E9" s="344"/>
      <c r="F9" s="344"/>
      <c r="G9" s="344"/>
      <c r="H9" s="344"/>
      <c r="I9" s="344"/>
    </row>
    <row r="10" spans="1:9" s="174" customFormat="1" ht="26.1" customHeight="1" x14ac:dyDescent="0.3">
      <c r="A10" s="344" t="s">
        <v>1127</v>
      </c>
      <c r="B10" s="344"/>
      <c r="C10" s="344"/>
      <c r="D10" s="344"/>
      <c r="E10" s="344"/>
      <c r="F10" s="344"/>
      <c r="G10" s="344"/>
      <c r="H10" s="344"/>
      <c r="I10" s="344"/>
    </row>
    <row r="11" spans="1:9" s="174" customFormat="1" ht="26.1" customHeight="1" x14ac:dyDescent="0.3">
      <c r="A11" s="344" t="s">
        <v>8</v>
      </c>
      <c r="B11" s="344"/>
      <c r="C11" s="344"/>
      <c r="D11" s="344"/>
      <c r="E11" s="344"/>
      <c r="F11" s="344"/>
      <c r="G11" s="344"/>
      <c r="H11" s="344"/>
      <c r="I11" s="344"/>
    </row>
    <row r="12" spans="1:9" s="174" customFormat="1" ht="26.1" customHeight="1" x14ac:dyDescent="0.3">
      <c r="A12" s="344" t="s">
        <v>1678</v>
      </c>
      <c r="B12" s="344"/>
      <c r="C12" s="344"/>
      <c r="D12" s="344"/>
      <c r="E12" s="344"/>
      <c r="F12" s="344"/>
      <c r="G12" s="344"/>
      <c r="H12" s="344"/>
      <c r="I12" s="344"/>
    </row>
    <row r="13" spans="1:9" s="174" customFormat="1" ht="26.1" customHeight="1" x14ac:dyDescent="0.3">
      <c r="A13" s="344" t="s">
        <v>1126</v>
      </c>
      <c r="B13" s="344"/>
      <c r="C13" s="344"/>
      <c r="D13" s="344"/>
      <c r="E13" s="344"/>
      <c r="F13" s="344"/>
      <c r="G13" s="344"/>
      <c r="H13" s="344"/>
      <c r="I13" s="344"/>
    </row>
    <row r="14" spans="1:9" s="174" customFormat="1" ht="26.1" customHeight="1" x14ac:dyDescent="0.3">
      <c r="A14" s="344" t="s">
        <v>9</v>
      </c>
      <c r="B14" s="344"/>
      <c r="C14" s="344"/>
      <c r="D14" s="344"/>
      <c r="E14" s="344"/>
      <c r="F14" s="344"/>
      <c r="G14" s="344"/>
      <c r="H14" s="344"/>
      <c r="I14" s="344"/>
    </row>
    <row r="15" spans="1:9" s="174" customFormat="1" ht="26.1" customHeight="1" x14ac:dyDescent="0.3">
      <c r="A15" s="344"/>
      <c r="B15" s="344"/>
      <c r="C15" s="344"/>
      <c r="D15" s="344"/>
      <c r="E15" s="344"/>
      <c r="F15" s="344"/>
      <c r="G15" s="344"/>
      <c r="H15" s="344"/>
      <c r="I15" s="344"/>
    </row>
    <row r="16" spans="1:9" s="174" customFormat="1" ht="26.1" customHeight="1" x14ac:dyDescent="0.3">
      <c r="A16" s="345"/>
      <c r="B16" s="344"/>
      <c r="C16" s="344"/>
      <c r="D16" s="344"/>
      <c r="E16" s="344"/>
      <c r="F16" s="344"/>
      <c r="G16" s="344"/>
      <c r="H16" s="344"/>
      <c r="I16" s="344"/>
    </row>
    <row r="17" s="175" customFormat="1" ht="19.8" x14ac:dyDescent="0.3"/>
    <row r="18" s="174" customFormat="1" x14ac:dyDescent="0.3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44"/>
  <sheetViews>
    <sheetView zoomScaleNormal="100" zoomScaleSheetLayoutView="100" workbookViewId="0">
      <pane xSplit="1" ySplit="83" topLeftCell="N84" activePane="bottomRight" state="frozen"/>
      <selection pane="topRight" activeCell="B1" sqref="B1"/>
      <selection pane="bottomLeft" activeCell="A84" sqref="A84"/>
      <selection pane="bottomRight" activeCell="G121" sqref="G121"/>
    </sheetView>
  </sheetViews>
  <sheetFormatPr defaultColWidth="9" defaultRowHeight="16.2" x14ac:dyDescent="0.3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81" t="s">
        <v>1128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</row>
    <row r="2" spans="1:30" ht="15" customHeight="1" thickBot="1" x14ac:dyDescent="0.35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82" t="s">
        <v>991</v>
      </c>
      <c r="B3" s="385" t="s">
        <v>341</v>
      </c>
      <c r="C3" s="386"/>
      <c r="D3" s="386"/>
      <c r="E3" s="386"/>
      <c r="F3" s="387" t="s">
        <v>342</v>
      </c>
      <c r="G3" s="388"/>
      <c r="H3" s="388"/>
      <c r="I3" s="388"/>
      <c r="J3" s="389" t="s">
        <v>343</v>
      </c>
      <c r="K3" s="389"/>
      <c r="L3" s="389"/>
      <c r="M3" s="389"/>
      <c r="N3" s="347" t="s">
        <v>670</v>
      </c>
      <c r="O3" s="347"/>
      <c r="P3" s="347"/>
      <c r="Q3" s="347"/>
      <c r="R3" s="390" t="s">
        <v>888</v>
      </c>
      <c r="S3" s="391"/>
      <c r="T3" s="392" t="s">
        <v>344</v>
      </c>
      <c r="U3" s="392"/>
      <c r="V3" s="392"/>
      <c r="W3" s="393" t="s">
        <v>345</v>
      </c>
      <c r="X3" s="394"/>
      <c r="Y3" s="395"/>
      <c r="Z3" s="396" t="s">
        <v>346</v>
      </c>
      <c r="AA3" s="407" t="s">
        <v>347</v>
      </c>
      <c r="AB3" s="407"/>
      <c r="AC3" s="407"/>
      <c r="AD3" s="408"/>
    </row>
    <row r="4" spans="1:30" s="23" customFormat="1" ht="21.9" hidden="1" customHeight="1" x14ac:dyDescent="0.3">
      <c r="A4" s="383"/>
      <c r="B4" s="409" t="s">
        <v>889</v>
      </c>
      <c r="C4" s="379" t="s">
        <v>348</v>
      </c>
      <c r="D4" s="402"/>
      <c r="E4" s="402"/>
      <c r="F4" s="413" t="s">
        <v>349</v>
      </c>
      <c r="G4" s="399" t="s">
        <v>350</v>
      </c>
      <c r="H4" s="400"/>
      <c r="I4" s="401"/>
      <c r="J4" s="379" t="s">
        <v>351</v>
      </c>
      <c r="K4" s="379" t="s">
        <v>350</v>
      </c>
      <c r="L4" s="402"/>
      <c r="M4" s="402"/>
      <c r="N4" s="348" t="s">
        <v>677</v>
      </c>
      <c r="O4" s="348" t="s">
        <v>678</v>
      </c>
      <c r="P4" s="349"/>
      <c r="Q4" s="349"/>
      <c r="R4" s="379" t="s">
        <v>352</v>
      </c>
      <c r="S4" s="379" t="s">
        <v>353</v>
      </c>
      <c r="T4" s="403" t="s">
        <v>354</v>
      </c>
      <c r="U4" s="417" t="s">
        <v>355</v>
      </c>
      <c r="V4" s="417"/>
      <c r="W4" s="409" t="s">
        <v>356</v>
      </c>
      <c r="X4" s="379" t="s">
        <v>357</v>
      </c>
      <c r="Y4" s="379" t="s">
        <v>1090</v>
      </c>
      <c r="Z4" s="397"/>
      <c r="AA4" s="379" t="s">
        <v>358</v>
      </c>
      <c r="AB4" s="379" t="s">
        <v>359</v>
      </c>
      <c r="AC4" s="379" t="s">
        <v>360</v>
      </c>
      <c r="AD4" s="369" t="s">
        <v>361</v>
      </c>
    </row>
    <row r="5" spans="1:30" s="23" customFormat="1" ht="21.9" hidden="1" customHeight="1" x14ac:dyDescent="0.3">
      <c r="A5" s="383"/>
      <c r="B5" s="411"/>
      <c r="C5" s="379" t="s">
        <v>362</v>
      </c>
      <c r="D5" s="379" t="s">
        <v>10</v>
      </c>
      <c r="E5" s="379" t="s">
        <v>363</v>
      </c>
      <c r="F5" s="414"/>
      <c r="G5" s="377" t="s">
        <v>362</v>
      </c>
      <c r="H5" s="377" t="s">
        <v>10</v>
      </c>
      <c r="I5" s="403" t="s">
        <v>363</v>
      </c>
      <c r="J5" s="397"/>
      <c r="K5" s="379" t="s">
        <v>362</v>
      </c>
      <c r="L5" s="379" t="s">
        <v>10</v>
      </c>
      <c r="M5" s="405" t="s">
        <v>363</v>
      </c>
      <c r="N5" s="348"/>
      <c r="O5" s="348" t="s">
        <v>689</v>
      </c>
      <c r="P5" s="348" t="s">
        <v>690</v>
      </c>
      <c r="Q5" s="349" t="s">
        <v>688</v>
      </c>
      <c r="R5" s="397"/>
      <c r="S5" s="397"/>
      <c r="T5" s="416"/>
      <c r="U5" s="379" t="s">
        <v>364</v>
      </c>
      <c r="V5" s="409" t="s">
        <v>365</v>
      </c>
      <c r="W5" s="409"/>
      <c r="X5" s="379"/>
      <c r="Y5" s="379"/>
      <c r="Z5" s="397"/>
      <c r="AA5" s="379"/>
      <c r="AB5" s="379"/>
      <c r="AC5" s="379"/>
      <c r="AD5" s="369"/>
    </row>
    <row r="6" spans="1:30" s="23" customFormat="1" ht="21.9" hidden="1" customHeight="1" thickBot="1" x14ac:dyDescent="0.35">
      <c r="A6" s="384"/>
      <c r="B6" s="412"/>
      <c r="C6" s="380"/>
      <c r="D6" s="380"/>
      <c r="E6" s="380"/>
      <c r="F6" s="415"/>
      <c r="G6" s="378"/>
      <c r="H6" s="378"/>
      <c r="I6" s="404"/>
      <c r="J6" s="398"/>
      <c r="K6" s="380"/>
      <c r="L6" s="380"/>
      <c r="M6" s="406"/>
      <c r="N6" s="350"/>
      <c r="O6" s="350"/>
      <c r="P6" s="350"/>
      <c r="Q6" s="351"/>
      <c r="R6" s="398"/>
      <c r="S6" s="398"/>
      <c r="T6" s="404"/>
      <c r="U6" s="380"/>
      <c r="V6" s="410"/>
      <c r="W6" s="410"/>
      <c r="X6" s="380"/>
      <c r="Y6" s="380"/>
      <c r="Z6" s="398"/>
      <c r="AA6" s="380"/>
      <c r="AB6" s="380"/>
      <c r="AC6" s="380"/>
      <c r="AD6" s="370"/>
    </row>
    <row r="7" spans="1:30" ht="26.1" hidden="1" customHeight="1" x14ac:dyDescent="0.3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 x14ac:dyDescent="0.25">
      <c r="A67" s="364" t="s">
        <v>1001</v>
      </c>
      <c r="B67" s="362" t="s">
        <v>668</v>
      </c>
      <c r="C67" s="355"/>
      <c r="D67" s="355"/>
      <c r="E67" s="363"/>
      <c r="F67" s="354" t="s">
        <v>669</v>
      </c>
      <c r="G67" s="355"/>
      <c r="H67" s="355"/>
      <c r="I67" s="363"/>
      <c r="J67" s="354" t="s">
        <v>1612</v>
      </c>
      <c r="K67" s="355"/>
      <c r="L67" s="355"/>
      <c r="M67" s="363"/>
      <c r="N67" s="355" t="s">
        <v>670</v>
      </c>
      <c r="O67" s="355"/>
      <c r="P67" s="355"/>
      <c r="Q67" s="363"/>
      <c r="R67" s="375" t="s">
        <v>1027</v>
      </c>
      <c r="S67" s="376"/>
      <c r="T67" s="356" t="s">
        <v>671</v>
      </c>
      <c r="U67" s="356"/>
      <c r="V67" s="356"/>
      <c r="W67" s="356" t="s">
        <v>672</v>
      </c>
      <c r="X67" s="356"/>
      <c r="Y67" s="356"/>
      <c r="Z67" s="359" t="s">
        <v>673</v>
      </c>
      <c r="AA67" s="354" t="s">
        <v>674</v>
      </c>
      <c r="AB67" s="355"/>
      <c r="AC67" s="355"/>
      <c r="AD67" s="355"/>
    </row>
    <row r="68" spans="1:30" s="180" customFormat="1" ht="26.1" customHeight="1" x14ac:dyDescent="0.25">
      <c r="A68" s="365"/>
      <c r="B68" s="367" t="s">
        <v>675</v>
      </c>
      <c r="C68" s="357" t="s">
        <v>676</v>
      </c>
      <c r="D68" s="361"/>
      <c r="E68" s="358"/>
      <c r="F68" s="352" t="s">
        <v>677</v>
      </c>
      <c r="G68" s="357" t="s">
        <v>678</v>
      </c>
      <c r="H68" s="361"/>
      <c r="I68" s="358"/>
      <c r="J68" s="352" t="s">
        <v>1613</v>
      </c>
      <c r="K68" s="357" t="s">
        <v>678</v>
      </c>
      <c r="L68" s="361"/>
      <c r="M68" s="358"/>
      <c r="N68" s="352" t="s">
        <v>677</v>
      </c>
      <c r="O68" s="357" t="s">
        <v>678</v>
      </c>
      <c r="P68" s="361"/>
      <c r="Q68" s="358"/>
      <c r="R68" s="352" t="s">
        <v>679</v>
      </c>
      <c r="S68" s="352" t="s">
        <v>680</v>
      </c>
      <c r="T68" s="352" t="s">
        <v>681</v>
      </c>
      <c r="U68" s="357" t="s">
        <v>682</v>
      </c>
      <c r="V68" s="358"/>
      <c r="W68" s="352" t="s">
        <v>692</v>
      </c>
      <c r="X68" s="373" t="s">
        <v>683</v>
      </c>
      <c r="Y68" s="352" t="s">
        <v>684</v>
      </c>
      <c r="Z68" s="360"/>
      <c r="AA68" s="360" t="s">
        <v>693</v>
      </c>
      <c r="AB68" s="360" t="s">
        <v>685</v>
      </c>
      <c r="AC68" s="360" t="s">
        <v>694</v>
      </c>
      <c r="AD68" s="371" t="s">
        <v>695</v>
      </c>
    </row>
    <row r="69" spans="1:30" s="180" customFormat="1" ht="48" customHeight="1" thickBot="1" x14ac:dyDescent="0.3">
      <c r="A69" s="366"/>
      <c r="B69" s="368"/>
      <c r="C69" s="181" t="s">
        <v>686</v>
      </c>
      <c r="D69" s="182" t="s">
        <v>687</v>
      </c>
      <c r="E69" s="182" t="s">
        <v>688</v>
      </c>
      <c r="F69" s="353"/>
      <c r="G69" s="183" t="s">
        <v>686</v>
      </c>
      <c r="H69" s="182" t="s">
        <v>687</v>
      </c>
      <c r="I69" s="182" t="s">
        <v>688</v>
      </c>
      <c r="J69" s="353"/>
      <c r="K69" s="182" t="s">
        <v>689</v>
      </c>
      <c r="L69" s="182" t="s">
        <v>690</v>
      </c>
      <c r="M69" s="182" t="s">
        <v>688</v>
      </c>
      <c r="N69" s="353"/>
      <c r="O69" s="182" t="s">
        <v>689</v>
      </c>
      <c r="P69" s="182" t="s">
        <v>690</v>
      </c>
      <c r="Q69" s="182" t="s">
        <v>688</v>
      </c>
      <c r="R69" s="353"/>
      <c r="S69" s="353"/>
      <c r="T69" s="353"/>
      <c r="U69" s="182" t="s">
        <v>692</v>
      </c>
      <c r="V69" s="182" t="s">
        <v>691</v>
      </c>
      <c r="W69" s="353"/>
      <c r="X69" s="374"/>
      <c r="Y69" s="353"/>
      <c r="Z69" s="353"/>
      <c r="AA69" s="353"/>
      <c r="AB69" s="353"/>
      <c r="AC69" s="353"/>
      <c r="AD69" s="372"/>
    </row>
    <row r="70" spans="1:30" ht="21.6" hidden="1" customHeight="1" x14ac:dyDescent="0.3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3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3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3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3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3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 x14ac:dyDescent="0.3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 x14ac:dyDescent="0.3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 x14ac:dyDescent="0.3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 x14ac:dyDescent="0.3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7" t="s">
        <v>1628</v>
      </c>
      <c r="B106" s="11">
        <v>5800</v>
      </c>
      <c r="C106" s="14">
        <v>5755</v>
      </c>
      <c r="D106" s="13">
        <v>99.22</v>
      </c>
      <c r="E106" s="321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57" t="s">
        <v>1634</v>
      </c>
      <c r="B107" s="11">
        <v>5810</v>
      </c>
      <c r="C107" s="14">
        <v>5776</v>
      </c>
      <c r="D107" s="13">
        <v>99.41</v>
      </c>
      <c r="E107" s="321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 x14ac:dyDescent="0.3">
      <c r="A108" s="157" t="s">
        <v>1640</v>
      </c>
      <c r="B108" s="11">
        <v>5819</v>
      </c>
      <c r="C108" s="14">
        <v>5799</v>
      </c>
      <c r="D108" s="13">
        <v>99.66</v>
      </c>
      <c r="E108" s="321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 x14ac:dyDescent="0.3">
      <c r="A109" s="157" t="s">
        <v>1650</v>
      </c>
      <c r="B109" s="11">
        <v>5830</v>
      </c>
      <c r="C109" s="14">
        <v>5808</v>
      </c>
      <c r="D109" s="13">
        <v>99.62</v>
      </c>
      <c r="E109" s="321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 x14ac:dyDescent="0.3">
      <c r="A110" s="157" t="s">
        <v>1660</v>
      </c>
      <c r="B110" s="11">
        <v>5854</v>
      </c>
      <c r="C110" s="14">
        <v>5834</v>
      </c>
      <c r="D110" s="13">
        <v>99.66</v>
      </c>
      <c r="E110" s="321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 x14ac:dyDescent="0.3">
      <c r="A111" s="157" t="s">
        <v>1669</v>
      </c>
      <c r="B111" s="11">
        <v>5863</v>
      </c>
      <c r="C111" s="14">
        <v>5839</v>
      </c>
      <c r="D111" s="13">
        <v>99.59</v>
      </c>
      <c r="E111" s="321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 x14ac:dyDescent="0.3">
      <c r="A112" s="157" t="s">
        <v>1679</v>
      </c>
      <c r="B112" s="11">
        <v>5876</v>
      </c>
      <c r="C112" s="14">
        <v>5854</v>
      </c>
      <c r="D112" s="13">
        <v>99.63</v>
      </c>
      <c r="E112" s="321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 x14ac:dyDescent="0.3">
      <c r="A113" s="157" t="s">
        <v>1690</v>
      </c>
      <c r="B113" s="11">
        <v>5891</v>
      </c>
      <c r="C113" s="14">
        <v>5868</v>
      </c>
      <c r="D113" s="13">
        <v>99.61</v>
      </c>
      <c r="E113" s="321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 x14ac:dyDescent="0.3">
      <c r="A114" s="157" t="s">
        <v>1702</v>
      </c>
      <c r="B114" s="11">
        <v>5902</v>
      </c>
      <c r="C114" s="14">
        <v>5875</v>
      </c>
      <c r="D114" s="13">
        <v>99.54</v>
      </c>
      <c r="E114" s="321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 x14ac:dyDescent="0.3">
      <c r="A115" s="157" t="s">
        <v>1717</v>
      </c>
      <c r="B115" s="11">
        <v>5916</v>
      </c>
      <c r="C115" s="14">
        <v>5894</v>
      </c>
      <c r="D115" s="13">
        <v>99.63</v>
      </c>
      <c r="E115" s="321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 x14ac:dyDescent="0.3">
      <c r="A116" s="176" t="s">
        <v>88</v>
      </c>
      <c r="B116" s="1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</row>
    <row r="117" spans="1:31" ht="26.1" customHeight="1" x14ac:dyDescent="0.3">
      <c r="A117" s="177" t="s">
        <v>858</v>
      </c>
      <c r="B117" s="11">
        <v>1122</v>
      </c>
      <c r="C117" s="14">
        <v>1117</v>
      </c>
      <c r="D117" s="13">
        <v>99.55</v>
      </c>
      <c r="E117" s="12">
        <v>0.11</v>
      </c>
      <c r="F117" s="14">
        <v>1122</v>
      </c>
      <c r="G117" s="14">
        <v>1116</v>
      </c>
      <c r="H117" s="13">
        <v>99.47</v>
      </c>
      <c r="I117" s="12">
        <v>0.39</v>
      </c>
      <c r="J117" s="14">
        <v>56</v>
      </c>
      <c r="K117" s="14">
        <v>56</v>
      </c>
      <c r="L117" s="10">
        <v>100</v>
      </c>
      <c r="M117" s="12">
        <v>1.75</v>
      </c>
      <c r="N117" s="14">
        <v>0</v>
      </c>
      <c r="O117" s="14">
        <v>0</v>
      </c>
      <c r="P117" s="10" t="s">
        <v>12</v>
      </c>
      <c r="Q117" s="10" t="s">
        <v>12</v>
      </c>
      <c r="R117" s="14">
        <v>1371</v>
      </c>
      <c r="S117" s="14">
        <v>25955</v>
      </c>
      <c r="T117" s="14">
        <v>6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65</v>
      </c>
      <c r="AB117" s="9">
        <v>-122</v>
      </c>
      <c r="AC117" s="14">
        <v>0</v>
      </c>
      <c r="AD117" s="14">
        <v>0</v>
      </c>
    </row>
    <row r="118" spans="1:31" ht="26.1" customHeight="1" x14ac:dyDescent="0.3">
      <c r="A118" s="177" t="s">
        <v>859</v>
      </c>
      <c r="B118" s="11">
        <v>1125</v>
      </c>
      <c r="C118" s="14">
        <v>1115</v>
      </c>
      <c r="D118" s="13">
        <v>99.11</v>
      </c>
      <c r="E118" s="12">
        <v>0.19</v>
      </c>
      <c r="F118" s="14">
        <v>1125</v>
      </c>
      <c r="G118" s="14">
        <v>1116</v>
      </c>
      <c r="H118" s="13">
        <v>99.2</v>
      </c>
      <c r="I118" s="12">
        <v>0.63</v>
      </c>
      <c r="J118" s="14">
        <v>53</v>
      </c>
      <c r="K118" s="14">
        <v>51</v>
      </c>
      <c r="L118" s="10">
        <v>96.23</v>
      </c>
      <c r="M118" s="12">
        <v>0</v>
      </c>
      <c r="N118" s="14">
        <v>6</v>
      </c>
      <c r="O118" s="14">
        <v>6</v>
      </c>
      <c r="P118" s="25">
        <v>100</v>
      </c>
      <c r="Q118" s="10">
        <v>0</v>
      </c>
      <c r="R118" s="14">
        <v>1303</v>
      </c>
      <c r="S118" s="14">
        <v>31248</v>
      </c>
      <c r="T118" s="14">
        <v>7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125</v>
      </c>
      <c r="AB118" s="9">
        <v>-113</v>
      </c>
      <c r="AC118" s="14">
        <v>1</v>
      </c>
      <c r="AD118" s="9">
        <v>-6</v>
      </c>
    </row>
    <row r="119" spans="1:31" ht="26.1" customHeight="1" x14ac:dyDescent="0.3">
      <c r="A119" s="177" t="s">
        <v>91</v>
      </c>
      <c r="B119" s="11">
        <v>172</v>
      </c>
      <c r="C119" s="14">
        <v>172</v>
      </c>
      <c r="D119" s="13">
        <v>100</v>
      </c>
      <c r="E119" s="10">
        <v>0.59</v>
      </c>
      <c r="F119" s="14">
        <v>172</v>
      </c>
      <c r="G119" s="14">
        <v>172</v>
      </c>
      <c r="H119" s="13">
        <v>100</v>
      </c>
      <c r="I119" s="321">
        <v>0.59</v>
      </c>
      <c r="J119" s="14">
        <v>1</v>
      </c>
      <c r="K119" s="14">
        <v>1</v>
      </c>
      <c r="L119" s="10">
        <v>100</v>
      </c>
      <c r="M119" s="10">
        <v>0</v>
      </c>
      <c r="N119" s="14">
        <v>0</v>
      </c>
      <c r="O119" s="14">
        <v>0</v>
      </c>
      <c r="P119" s="10" t="s">
        <v>12</v>
      </c>
      <c r="Q119" s="10" t="s">
        <v>12</v>
      </c>
      <c r="R119" s="14">
        <v>211</v>
      </c>
      <c r="S119" s="14">
        <v>5480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2</v>
      </c>
      <c r="AB119" s="9">
        <v>-20</v>
      </c>
      <c r="AC119" s="14">
        <v>0</v>
      </c>
      <c r="AD119" s="8">
        <v>0</v>
      </c>
    </row>
    <row r="120" spans="1:31" ht="26.1" customHeight="1" x14ac:dyDescent="0.3">
      <c r="A120" s="177" t="s">
        <v>860</v>
      </c>
      <c r="B120" s="11">
        <v>469</v>
      </c>
      <c r="C120" s="14">
        <v>466</v>
      </c>
      <c r="D120" s="13">
        <v>99.36</v>
      </c>
      <c r="E120" s="12">
        <v>-0.42</v>
      </c>
      <c r="F120" s="14">
        <v>469</v>
      </c>
      <c r="G120" s="14">
        <v>466</v>
      </c>
      <c r="H120" s="13">
        <v>99.36</v>
      </c>
      <c r="I120" s="12">
        <v>-0.42</v>
      </c>
      <c r="J120" s="14">
        <v>1</v>
      </c>
      <c r="K120" s="14">
        <v>1</v>
      </c>
      <c r="L120" s="10">
        <v>100</v>
      </c>
      <c r="M120" s="10">
        <v>0</v>
      </c>
      <c r="N120" s="14">
        <v>3</v>
      </c>
      <c r="O120" s="14">
        <v>3</v>
      </c>
      <c r="P120" s="10">
        <v>100</v>
      </c>
      <c r="Q120" s="10">
        <v>0</v>
      </c>
      <c r="R120" s="14">
        <v>548</v>
      </c>
      <c r="S120" s="14">
        <v>15335</v>
      </c>
      <c r="T120" s="14">
        <v>2</v>
      </c>
      <c r="U120" s="14">
        <v>0</v>
      </c>
      <c r="V120" s="10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33</v>
      </c>
      <c r="AB120" s="9">
        <v>-32</v>
      </c>
      <c r="AC120" s="14">
        <v>0</v>
      </c>
      <c r="AD120" s="14">
        <v>0</v>
      </c>
    </row>
    <row r="121" spans="1:31" ht="26.1" customHeight="1" x14ac:dyDescent="0.3">
      <c r="A121" s="177" t="s">
        <v>861</v>
      </c>
      <c r="B121" s="11">
        <v>618</v>
      </c>
      <c r="C121" s="14">
        <v>618</v>
      </c>
      <c r="D121" s="13">
        <v>100</v>
      </c>
      <c r="E121" s="12">
        <v>0.17</v>
      </c>
      <c r="F121" s="14">
        <v>618</v>
      </c>
      <c r="G121" s="14">
        <v>618</v>
      </c>
      <c r="H121" s="13">
        <v>100</v>
      </c>
      <c r="I121" s="321">
        <v>0.33</v>
      </c>
      <c r="J121" s="14">
        <v>6</v>
      </c>
      <c r="K121" s="14">
        <v>6</v>
      </c>
      <c r="L121" s="12">
        <v>100</v>
      </c>
      <c r="M121" s="10">
        <v>0</v>
      </c>
      <c r="N121" s="14">
        <v>2</v>
      </c>
      <c r="O121" s="14">
        <v>2</v>
      </c>
      <c r="P121" s="10">
        <v>100</v>
      </c>
      <c r="Q121" s="10">
        <v>0</v>
      </c>
      <c r="R121" s="14">
        <v>728</v>
      </c>
      <c r="S121" s="14">
        <v>29885</v>
      </c>
      <c r="T121" s="14">
        <v>7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20</v>
      </c>
      <c r="AB121" s="9">
        <v>-53</v>
      </c>
      <c r="AC121" s="14">
        <v>1</v>
      </c>
      <c r="AD121" s="14">
        <v>0</v>
      </c>
    </row>
    <row r="122" spans="1:31" ht="26.1" customHeight="1" x14ac:dyDescent="0.3">
      <c r="A122" s="177" t="s">
        <v>94</v>
      </c>
      <c r="B122" s="11">
        <v>300</v>
      </c>
      <c r="C122" s="14">
        <v>300</v>
      </c>
      <c r="D122" s="13">
        <v>100</v>
      </c>
      <c r="E122" s="12">
        <v>0.34</v>
      </c>
      <c r="F122" s="14">
        <v>300</v>
      </c>
      <c r="G122" s="14">
        <v>299</v>
      </c>
      <c r="H122" s="13">
        <v>99.67</v>
      </c>
      <c r="I122" s="12">
        <v>0.68</v>
      </c>
      <c r="J122" s="14">
        <v>1</v>
      </c>
      <c r="K122" s="14">
        <v>1</v>
      </c>
      <c r="L122" s="12">
        <v>100</v>
      </c>
      <c r="M122" s="12">
        <v>0</v>
      </c>
      <c r="N122" s="14">
        <v>1</v>
      </c>
      <c r="O122" s="14">
        <v>1</v>
      </c>
      <c r="P122" s="10">
        <v>100</v>
      </c>
      <c r="Q122" s="10">
        <v>0</v>
      </c>
      <c r="R122" s="14">
        <v>347</v>
      </c>
      <c r="S122" s="14">
        <v>15355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13</v>
      </c>
      <c r="AB122" s="9">
        <v>-35</v>
      </c>
      <c r="AC122" s="14">
        <v>0</v>
      </c>
      <c r="AD122" s="14">
        <v>0</v>
      </c>
    </row>
    <row r="123" spans="1:31" ht="26.1" customHeight="1" x14ac:dyDescent="0.3">
      <c r="A123" s="177" t="s">
        <v>862</v>
      </c>
      <c r="B123" s="11">
        <v>618</v>
      </c>
      <c r="C123" s="14">
        <v>618</v>
      </c>
      <c r="D123" s="13">
        <v>100</v>
      </c>
      <c r="E123" s="12">
        <v>1.66</v>
      </c>
      <c r="F123" s="14">
        <v>618</v>
      </c>
      <c r="G123" s="14">
        <v>618</v>
      </c>
      <c r="H123" s="13">
        <v>100</v>
      </c>
      <c r="I123" s="12">
        <v>1.66</v>
      </c>
      <c r="J123" s="14">
        <v>5</v>
      </c>
      <c r="K123" s="14">
        <v>5</v>
      </c>
      <c r="L123" s="10">
        <v>100</v>
      </c>
      <c r="M123" s="12">
        <v>16.670000000000002</v>
      </c>
      <c r="N123" s="14">
        <v>2</v>
      </c>
      <c r="O123" s="14">
        <v>2</v>
      </c>
      <c r="P123" s="10">
        <v>100</v>
      </c>
      <c r="Q123" s="10">
        <v>0</v>
      </c>
      <c r="R123" s="14">
        <v>728</v>
      </c>
      <c r="S123" s="14">
        <v>28965</v>
      </c>
      <c r="T123" s="14">
        <v>4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31</v>
      </c>
      <c r="AB123" s="9">
        <v>-97</v>
      </c>
      <c r="AC123" s="14">
        <v>0</v>
      </c>
      <c r="AD123" s="14">
        <v>0</v>
      </c>
      <c r="AE123" s="14"/>
    </row>
    <row r="124" spans="1:31" ht="26.1" customHeight="1" x14ac:dyDescent="0.3">
      <c r="A124" s="177" t="s">
        <v>96</v>
      </c>
      <c r="B124" s="11">
        <v>291</v>
      </c>
      <c r="C124" s="14">
        <v>291</v>
      </c>
      <c r="D124" s="13">
        <v>100</v>
      </c>
      <c r="E124" s="42">
        <v>1.07</v>
      </c>
      <c r="F124" s="14">
        <v>291</v>
      </c>
      <c r="G124" s="14">
        <v>291</v>
      </c>
      <c r="H124" s="13">
        <v>100</v>
      </c>
      <c r="I124" s="12">
        <v>0.71</v>
      </c>
      <c r="J124" s="14">
        <v>1</v>
      </c>
      <c r="K124" s="14">
        <v>1</v>
      </c>
      <c r="L124" s="10">
        <v>100</v>
      </c>
      <c r="M124" s="10">
        <v>0</v>
      </c>
      <c r="N124" s="14">
        <v>0</v>
      </c>
      <c r="O124" s="14">
        <v>0</v>
      </c>
      <c r="P124" s="10" t="s">
        <v>12</v>
      </c>
      <c r="Q124" s="10" t="s">
        <v>12</v>
      </c>
      <c r="R124" s="14">
        <v>354</v>
      </c>
      <c r="S124" s="14">
        <v>8772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58</v>
      </c>
      <c r="AB124" s="9">
        <v>-56</v>
      </c>
      <c r="AC124" s="14">
        <v>0</v>
      </c>
      <c r="AD124" s="14">
        <v>-1</v>
      </c>
      <c r="AE124" s="14"/>
    </row>
    <row r="125" spans="1:31" ht="26.1" customHeight="1" x14ac:dyDescent="0.3">
      <c r="A125" s="177" t="s">
        <v>863</v>
      </c>
      <c r="B125" s="11">
        <v>306</v>
      </c>
      <c r="C125" s="14">
        <v>304</v>
      </c>
      <c r="D125" s="12">
        <v>99.35</v>
      </c>
      <c r="E125" s="12">
        <v>1.05</v>
      </c>
      <c r="F125" s="14">
        <v>306</v>
      </c>
      <c r="G125" s="14">
        <v>304</v>
      </c>
      <c r="H125" s="12">
        <v>99.35</v>
      </c>
      <c r="I125" s="12">
        <v>1.05</v>
      </c>
      <c r="J125" s="14">
        <v>0</v>
      </c>
      <c r="K125" s="14">
        <v>0</v>
      </c>
      <c r="L125" s="12" t="s">
        <v>12</v>
      </c>
      <c r="M125" s="10" t="s">
        <v>12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363</v>
      </c>
      <c r="S125" s="14">
        <v>9686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5</v>
      </c>
      <c r="AB125" s="9">
        <v>-10</v>
      </c>
      <c r="AC125" s="14">
        <v>0</v>
      </c>
      <c r="AD125" s="14">
        <v>0</v>
      </c>
    </row>
    <row r="126" spans="1:31" ht="26.1" customHeight="1" x14ac:dyDescent="0.3">
      <c r="A126" s="177" t="s">
        <v>98</v>
      </c>
      <c r="B126" s="11">
        <v>404</v>
      </c>
      <c r="C126" s="14">
        <v>403</v>
      </c>
      <c r="D126" s="13">
        <v>99.75</v>
      </c>
      <c r="E126" s="12">
        <v>0.91</v>
      </c>
      <c r="F126" s="14">
        <v>404</v>
      </c>
      <c r="G126" s="14">
        <v>403</v>
      </c>
      <c r="H126" s="13">
        <v>99.75</v>
      </c>
      <c r="I126" s="12">
        <v>0.68</v>
      </c>
      <c r="J126" s="14">
        <v>7</v>
      </c>
      <c r="K126" s="14">
        <v>7</v>
      </c>
      <c r="L126" s="10">
        <v>100</v>
      </c>
      <c r="M126" s="10">
        <v>0</v>
      </c>
      <c r="N126" s="14">
        <v>1</v>
      </c>
      <c r="O126" s="14">
        <v>1</v>
      </c>
      <c r="P126" s="10">
        <v>100</v>
      </c>
      <c r="Q126" s="10">
        <v>0</v>
      </c>
      <c r="R126" s="14">
        <v>484</v>
      </c>
      <c r="S126" s="14">
        <v>14931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21</v>
      </c>
      <c r="AB126" s="9">
        <v>-13</v>
      </c>
      <c r="AC126" s="14">
        <v>0</v>
      </c>
      <c r="AD126" s="9">
        <v>-1</v>
      </c>
    </row>
    <row r="127" spans="1:31" ht="26.1" customHeight="1" x14ac:dyDescent="0.3">
      <c r="A127" s="177" t="s">
        <v>99</v>
      </c>
      <c r="B127" s="11">
        <v>153</v>
      </c>
      <c r="C127" s="14">
        <v>153</v>
      </c>
      <c r="D127" s="13">
        <v>100</v>
      </c>
      <c r="E127" s="43">
        <v>1.37</v>
      </c>
      <c r="F127" s="14">
        <v>153</v>
      </c>
      <c r="G127" s="14">
        <v>153</v>
      </c>
      <c r="H127" s="13">
        <v>100</v>
      </c>
      <c r="I127" s="12">
        <v>2.0499999999999998</v>
      </c>
      <c r="J127" s="14">
        <v>0</v>
      </c>
      <c r="K127" s="14">
        <v>0</v>
      </c>
      <c r="L127" s="43" t="s">
        <v>12</v>
      </c>
      <c r="M127" s="43" t="s">
        <v>12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179</v>
      </c>
      <c r="S127" s="14">
        <v>4886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16</v>
      </c>
      <c r="AB127" s="9">
        <v>-13</v>
      </c>
      <c r="AC127" s="14">
        <v>0</v>
      </c>
      <c r="AD127" s="8">
        <v>0</v>
      </c>
    </row>
    <row r="128" spans="1:31" ht="26.1" customHeight="1" x14ac:dyDescent="0.3">
      <c r="A128" s="177" t="s">
        <v>100</v>
      </c>
      <c r="B128" s="11">
        <v>304</v>
      </c>
      <c r="C128" s="14">
        <v>303</v>
      </c>
      <c r="D128" s="13">
        <v>99.67</v>
      </c>
      <c r="E128" s="43">
        <v>1.04</v>
      </c>
      <c r="F128" s="14">
        <v>304</v>
      </c>
      <c r="G128" s="14">
        <v>303</v>
      </c>
      <c r="H128" s="13">
        <v>99.67</v>
      </c>
      <c r="I128" s="12">
        <v>1.04</v>
      </c>
      <c r="J128" s="14">
        <v>0</v>
      </c>
      <c r="K128" s="14">
        <v>0</v>
      </c>
      <c r="L128" s="10" t="s">
        <v>12</v>
      </c>
      <c r="M128" s="10" t="s">
        <v>12</v>
      </c>
      <c r="N128" s="14">
        <v>4</v>
      </c>
      <c r="O128" s="14">
        <v>4</v>
      </c>
      <c r="P128" s="10">
        <v>100</v>
      </c>
      <c r="Q128" s="10">
        <v>0</v>
      </c>
      <c r="R128" s="14">
        <v>343</v>
      </c>
      <c r="S128" s="14">
        <v>16759</v>
      </c>
      <c r="T128" s="14">
        <v>1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20</v>
      </c>
      <c r="AB128" s="9">
        <v>-15</v>
      </c>
      <c r="AC128" s="14">
        <v>0</v>
      </c>
      <c r="AD128" s="8">
        <v>0</v>
      </c>
    </row>
    <row r="129" spans="1:30" ht="26.1" customHeight="1" thickBot="1" x14ac:dyDescent="0.35">
      <c r="A129" s="178" t="s">
        <v>864</v>
      </c>
      <c r="B129" s="27">
        <v>34</v>
      </c>
      <c r="C129" s="28">
        <v>34</v>
      </c>
      <c r="D129" s="29">
        <v>100</v>
      </c>
      <c r="E129" s="28">
        <v>0</v>
      </c>
      <c r="F129" s="28">
        <v>34</v>
      </c>
      <c r="G129" s="28">
        <v>34</v>
      </c>
      <c r="H129" s="29">
        <v>100</v>
      </c>
      <c r="I129" s="28">
        <v>3.03</v>
      </c>
      <c r="J129" s="28">
        <v>0</v>
      </c>
      <c r="K129" s="28">
        <v>0</v>
      </c>
      <c r="L129" s="30" t="s">
        <v>12</v>
      </c>
      <c r="M129" s="30" t="s">
        <v>12</v>
      </c>
      <c r="N129" s="28">
        <v>0</v>
      </c>
      <c r="O129" s="28">
        <v>0</v>
      </c>
      <c r="P129" s="30" t="s">
        <v>12</v>
      </c>
      <c r="Q129" s="30" t="s">
        <v>12</v>
      </c>
      <c r="R129" s="28">
        <v>38</v>
      </c>
      <c r="S129" s="28">
        <v>507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 t="s">
        <v>12</v>
      </c>
      <c r="Z129" s="28">
        <v>0</v>
      </c>
      <c r="AA129" s="28">
        <v>1</v>
      </c>
      <c r="AB129" s="323">
        <v>-3</v>
      </c>
      <c r="AC129" s="28">
        <v>0</v>
      </c>
      <c r="AD129" s="31">
        <v>0</v>
      </c>
    </row>
    <row r="130" spans="1:30" ht="26.1" customHeight="1" x14ac:dyDescent="0.4">
      <c r="A130" s="179" t="s">
        <v>148</v>
      </c>
      <c r="B130" s="33"/>
      <c r="C130" s="33"/>
      <c r="E130" s="35"/>
      <c r="F130" s="44"/>
      <c r="G130" s="33"/>
      <c r="H130" s="35"/>
      <c r="I130" s="35"/>
      <c r="J130" s="33"/>
      <c r="K130" s="33"/>
      <c r="L130" s="36"/>
      <c r="M130" s="36"/>
      <c r="U130" s="45"/>
      <c r="X130" s="15"/>
    </row>
    <row r="131" spans="1:30" ht="19.5" customHeight="1" x14ac:dyDescent="0.3">
      <c r="D131" s="38"/>
      <c r="H131" s="38"/>
    </row>
    <row r="132" spans="1:30" x14ac:dyDescent="0.3">
      <c r="D132" s="38"/>
      <c r="H132" s="38"/>
    </row>
    <row r="133" spans="1:30" x14ac:dyDescent="0.3">
      <c r="D133" s="38"/>
      <c r="H133" s="38"/>
    </row>
    <row r="134" spans="1:30" x14ac:dyDescent="0.3">
      <c r="D134" s="38"/>
      <c r="H134" s="38"/>
    </row>
    <row r="135" spans="1:30" x14ac:dyDescent="0.3">
      <c r="D135" s="38"/>
      <c r="H135" s="38"/>
    </row>
    <row r="136" spans="1:30" x14ac:dyDescent="0.3">
      <c r="D136" s="38"/>
      <c r="H136" s="38"/>
    </row>
    <row r="137" spans="1:30" x14ac:dyDescent="0.3">
      <c r="D137" s="38"/>
      <c r="H137" s="38"/>
    </row>
    <row r="138" spans="1:30" x14ac:dyDescent="0.3">
      <c r="D138" s="38"/>
      <c r="H138" s="38"/>
    </row>
    <row r="139" spans="1:30" x14ac:dyDescent="0.3">
      <c r="D139" s="38"/>
      <c r="H139" s="38"/>
    </row>
    <row r="140" spans="1:30" x14ac:dyDescent="0.3">
      <c r="D140" s="38"/>
      <c r="H140" s="38"/>
    </row>
    <row r="141" spans="1:30" x14ac:dyDescent="0.3">
      <c r="D141" s="38"/>
      <c r="H141" s="38"/>
    </row>
    <row r="142" spans="1:30" x14ac:dyDescent="0.3">
      <c r="D142" s="38"/>
      <c r="H142" s="38"/>
    </row>
    <row r="143" spans="1:30" x14ac:dyDescent="0.3">
      <c r="D143" s="38"/>
      <c r="H143" s="38"/>
    </row>
    <row r="144" spans="1:30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  <c r="H960" s="38"/>
    </row>
    <row r="961" spans="4:8" x14ac:dyDescent="0.3">
      <c r="D961" s="38"/>
      <c r="H961" s="38"/>
    </row>
    <row r="962" spans="4:8" x14ac:dyDescent="0.3">
      <c r="D962" s="38"/>
      <c r="H962" s="38"/>
    </row>
    <row r="963" spans="4:8" x14ac:dyDescent="0.3">
      <c r="D963" s="38"/>
      <c r="H963" s="38"/>
    </row>
    <row r="964" spans="4:8" x14ac:dyDescent="0.3">
      <c r="D964" s="38"/>
      <c r="H964" s="38"/>
    </row>
    <row r="965" spans="4:8" x14ac:dyDescent="0.3">
      <c r="D965" s="38"/>
      <c r="H965" s="38"/>
    </row>
    <row r="966" spans="4:8" x14ac:dyDescent="0.3">
      <c r="D966" s="38"/>
      <c r="H966" s="38"/>
    </row>
    <row r="967" spans="4:8" x14ac:dyDescent="0.3">
      <c r="D967" s="38"/>
      <c r="H967" s="38"/>
    </row>
    <row r="968" spans="4:8" x14ac:dyDescent="0.3">
      <c r="D968" s="38"/>
      <c r="H968" s="38"/>
    </row>
    <row r="969" spans="4:8" x14ac:dyDescent="0.3">
      <c r="D969" s="38"/>
    </row>
    <row r="970" spans="4:8" x14ac:dyDescent="0.3">
      <c r="D970" s="38"/>
    </row>
    <row r="971" spans="4:8" x14ac:dyDescent="0.3">
      <c r="D971" s="38"/>
    </row>
    <row r="972" spans="4:8" x14ac:dyDescent="0.3">
      <c r="D972" s="38"/>
    </row>
    <row r="973" spans="4:8" x14ac:dyDescent="0.3">
      <c r="D973" s="38"/>
    </row>
    <row r="974" spans="4:8" x14ac:dyDescent="0.3">
      <c r="D974" s="38"/>
    </row>
    <row r="975" spans="4:8" x14ac:dyDescent="0.3">
      <c r="D975" s="38"/>
    </row>
    <row r="976" spans="4:8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  <row r="1039" spans="4:4" x14ac:dyDescent="0.3">
      <c r="D1039" s="38"/>
    </row>
    <row r="1040" spans="4:4" x14ac:dyDescent="0.3">
      <c r="D1040" s="38"/>
    </row>
    <row r="1041" spans="4:4" x14ac:dyDescent="0.3">
      <c r="D1041" s="38"/>
    </row>
    <row r="1042" spans="4:4" x14ac:dyDescent="0.3">
      <c r="D1042" s="38"/>
    </row>
    <row r="1043" spans="4:4" x14ac:dyDescent="0.3">
      <c r="D1043" s="38"/>
    </row>
    <row r="1044" spans="4:4" x14ac:dyDescent="0.3">
      <c r="D1044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6"/>
  <sheetViews>
    <sheetView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A137" sqref="A137:XFD139"/>
    </sheetView>
  </sheetViews>
  <sheetFormatPr defaultColWidth="9" defaultRowHeight="16.2" x14ac:dyDescent="0.3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18" t="s">
        <v>1236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8"/>
      <c r="AH1" s="418"/>
      <c r="AI1" s="418"/>
      <c r="AJ1" s="47"/>
      <c r="AK1" s="47"/>
    </row>
    <row r="2" spans="1:37" s="46" customFormat="1" ht="19.5" customHeight="1" thickBot="1" x14ac:dyDescent="0.35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19" t="s">
        <v>18</v>
      </c>
      <c r="B3" s="422" t="s">
        <v>19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3" t="s">
        <v>20</v>
      </c>
      <c r="N3" s="422"/>
      <c r="O3" s="422"/>
      <c r="P3" s="422"/>
      <c r="Q3" s="422"/>
      <c r="R3" s="422"/>
      <c r="S3" s="422"/>
      <c r="T3" s="424"/>
      <c r="U3" s="423" t="s">
        <v>21</v>
      </c>
      <c r="V3" s="422"/>
      <c r="W3" s="422"/>
      <c r="X3" s="424"/>
      <c r="Y3" s="422" t="s">
        <v>22</v>
      </c>
      <c r="Z3" s="422"/>
      <c r="AA3" s="422"/>
      <c r="AB3" s="422"/>
      <c r="AC3" s="424"/>
      <c r="AD3" s="444" t="s">
        <v>23</v>
      </c>
      <c r="AE3" s="445"/>
      <c r="AF3" s="445"/>
      <c r="AG3" s="445"/>
      <c r="AH3" s="445"/>
      <c r="AI3" s="445"/>
      <c r="AJ3" s="445"/>
      <c r="AK3" s="437" t="s">
        <v>24</v>
      </c>
    </row>
    <row r="4" spans="1:37" s="32" customFormat="1" ht="21.75" hidden="1" customHeight="1" x14ac:dyDescent="0.3">
      <c r="A4" s="420"/>
      <c r="B4" s="428" t="s">
        <v>25</v>
      </c>
      <c r="C4" s="428" t="s">
        <v>26</v>
      </c>
      <c r="D4" s="428" t="s">
        <v>27</v>
      </c>
      <c r="E4" s="428" t="s">
        <v>28</v>
      </c>
      <c r="F4" s="425" t="s">
        <v>29</v>
      </c>
      <c r="G4" s="425" t="s">
        <v>30</v>
      </c>
      <c r="H4" s="425" t="s">
        <v>31</v>
      </c>
      <c r="I4" s="428" t="s">
        <v>32</v>
      </c>
      <c r="J4" s="425" t="s">
        <v>33</v>
      </c>
      <c r="K4" s="431" t="s">
        <v>587</v>
      </c>
      <c r="L4" s="425" t="s">
        <v>41</v>
      </c>
      <c r="M4" s="425" t="s">
        <v>35</v>
      </c>
      <c r="N4" s="428" t="s">
        <v>36</v>
      </c>
      <c r="O4" s="428" t="s">
        <v>37</v>
      </c>
      <c r="P4" s="431" t="s">
        <v>649</v>
      </c>
      <c r="Q4" s="428" t="s">
        <v>40</v>
      </c>
      <c r="R4" s="428" t="s">
        <v>38</v>
      </c>
      <c r="S4" s="428" t="s">
        <v>39</v>
      </c>
      <c r="T4" s="428" t="s">
        <v>41</v>
      </c>
      <c r="U4" s="441" t="s">
        <v>580</v>
      </c>
      <c r="V4" s="434" t="s">
        <v>581</v>
      </c>
      <c r="W4" s="452" t="s">
        <v>42</v>
      </c>
      <c r="X4" s="453"/>
      <c r="Y4" s="440" t="s">
        <v>43</v>
      </c>
      <c r="Z4" s="428" t="s">
        <v>44</v>
      </c>
      <c r="AA4" s="441" t="s">
        <v>582</v>
      </c>
      <c r="AB4" s="428" t="s">
        <v>45</v>
      </c>
      <c r="AC4" s="428" t="s">
        <v>46</v>
      </c>
      <c r="AD4" s="428" t="s">
        <v>47</v>
      </c>
      <c r="AE4" s="428" t="s">
        <v>48</v>
      </c>
      <c r="AF4" s="428" t="s">
        <v>49</v>
      </c>
      <c r="AG4" s="441" t="s">
        <v>583</v>
      </c>
      <c r="AH4" s="441" t="s">
        <v>584</v>
      </c>
      <c r="AI4" s="428" t="s">
        <v>50</v>
      </c>
      <c r="AJ4" s="428" t="s">
        <v>41</v>
      </c>
      <c r="AK4" s="438"/>
    </row>
    <row r="5" spans="1:37" s="32" customFormat="1" ht="21.75" hidden="1" customHeight="1" x14ac:dyDescent="0.3">
      <c r="A5" s="420"/>
      <c r="B5" s="429"/>
      <c r="C5" s="429"/>
      <c r="D5" s="429"/>
      <c r="E5" s="429"/>
      <c r="F5" s="426"/>
      <c r="G5" s="426"/>
      <c r="H5" s="426"/>
      <c r="I5" s="429"/>
      <c r="J5" s="426"/>
      <c r="K5" s="432"/>
      <c r="L5" s="426"/>
      <c r="M5" s="426"/>
      <c r="N5" s="429"/>
      <c r="O5" s="429"/>
      <c r="P5" s="432"/>
      <c r="Q5" s="429"/>
      <c r="R5" s="429"/>
      <c r="S5" s="429"/>
      <c r="T5" s="429"/>
      <c r="U5" s="442"/>
      <c r="V5" s="435"/>
      <c r="W5" s="438" t="s">
        <v>51</v>
      </c>
      <c r="X5" s="426" t="s">
        <v>52</v>
      </c>
      <c r="Y5" s="414"/>
      <c r="Z5" s="429"/>
      <c r="AA5" s="442"/>
      <c r="AB5" s="429"/>
      <c r="AC5" s="429"/>
      <c r="AD5" s="429"/>
      <c r="AE5" s="429"/>
      <c r="AF5" s="429"/>
      <c r="AG5" s="442"/>
      <c r="AH5" s="442"/>
      <c r="AI5" s="429"/>
      <c r="AJ5" s="429"/>
      <c r="AK5" s="438"/>
    </row>
    <row r="6" spans="1:37" s="53" customFormat="1" ht="28.2" hidden="1" customHeight="1" thickBot="1" x14ac:dyDescent="0.35">
      <c r="A6" s="421"/>
      <c r="B6" s="430"/>
      <c r="C6" s="430"/>
      <c r="D6" s="430"/>
      <c r="E6" s="430"/>
      <c r="F6" s="427"/>
      <c r="G6" s="427"/>
      <c r="H6" s="427"/>
      <c r="I6" s="430"/>
      <c r="J6" s="427"/>
      <c r="K6" s="433"/>
      <c r="L6" s="427"/>
      <c r="M6" s="427"/>
      <c r="N6" s="430"/>
      <c r="O6" s="430"/>
      <c r="P6" s="433"/>
      <c r="Q6" s="430"/>
      <c r="R6" s="430"/>
      <c r="S6" s="430"/>
      <c r="T6" s="430"/>
      <c r="U6" s="443"/>
      <c r="V6" s="436"/>
      <c r="W6" s="439"/>
      <c r="X6" s="427"/>
      <c r="Y6" s="415"/>
      <c r="Z6" s="430"/>
      <c r="AA6" s="443"/>
      <c r="AB6" s="430"/>
      <c r="AC6" s="430"/>
      <c r="AD6" s="430"/>
      <c r="AE6" s="430"/>
      <c r="AF6" s="430"/>
      <c r="AG6" s="443"/>
      <c r="AH6" s="443"/>
      <c r="AI6" s="430"/>
      <c r="AJ6" s="430"/>
      <c r="AK6" s="439"/>
    </row>
    <row r="7" spans="1:37" ht="19.5" hidden="1" customHeight="1" x14ac:dyDescent="0.3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19" t="s">
        <v>1000</v>
      </c>
      <c r="B55" s="422" t="s">
        <v>588</v>
      </c>
      <c r="C55" s="422"/>
      <c r="D55" s="422"/>
      <c r="E55" s="422"/>
      <c r="F55" s="422"/>
      <c r="G55" s="422"/>
      <c r="H55" s="422"/>
      <c r="I55" s="422"/>
      <c r="J55" s="422"/>
      <c r="K55" s="422"/>
      <c r="L55" s="422"/>
      <c r="M55" s="423" t="s">
        <v>20</v>
      </c>
      <c r="N55" s="422"/>
      <c r="O55" s="422"/>
      <c r="P55" s="422"/>
      <c r="Q55" s="422"/>
      <c r="R55" s="422"/>
      <c r="S55" s="422"/>
      <c r="T55" s="424"/>
      <c r="U55" s="423" t="s">
        <v>589</v>
      </c>
      <c r="V55" s="422"/>
      <c r="W55" s="422"/>
      <c r="X55" s="424"/>
      <c r="Y55" s="422" t="s">
        <v>590</v>
      </c>
      <c r="Z55" s="422"/>
      <c r="AA55" s="422"/>
      <c r="AB55" s="422"/>
      <c r="AC55" s="424"/>
      <c r="AD55" s="444" t="s">
        <v>23</v>
      </c>
      <c r="AE55" s="445"/>
      <c r="AF55" s="445"/>
      <c r="AG55" s="445"/>
      <c r="AH55" s="445"/>
      <c r="AI55" s="445"/>
      <c r="AJ55" s="445"/>
      <c r="AK55" s="437" t="s">
        <v>591</v>
      </c>
    </row>
    <row r="56" spans="1:40" s="32" customFormat="1" ht="21.75" hidden="1" customHeight="1" x14ac:dyDescent="0.3">
      <c r="A56" s="420"/>
      <c r="B56" s="428" t="s">
        <v>25</v>
      </c>
      <c r="C56" s="428" t="s">
        <v>592</v>
      </c>
      <c r="D56" s="428" t="s">
        <v>593</v>
      </c>
      <c r="E56" s="428" t="s">
        <v>594</v>
      </c>
      <c r="F56" s="425" t="s">
        <v>595</v>
      </c>
      <c r="G56" s="425" t="s">
        <v>30</v>
      </c>
      <c r="H56" s="425" t="s">
        <v>596</v>
      </c>
      <c r="I56" s="428" t="s">
        <v>32</v>
      </c>
      <c r="J56" s="425" t="s">
        <v>597</v>
      </c>
      <c r="K56" s="428" t="s">
        <v>587</v>
      </c>
      <c r="L56" s="425" t="s">
        <v>41</v>
      </c>
      <c r="M56" s="425" t="s">
        <v>35</v>
      </c>
      <c r="N56" s="428" t="s">
        <v>598</v>
      </c>
      <c r="O56" s="428" t="s">
        <v>599</v>
      </c>
      <c r="P56" s="455" t="s">
        <v>600</v>
      </c>
      <c r="Q56" s="440"/>
      <c r="R56" s="428" t="s">
        <v>601</v>
      </c>
      <c r="S56" s="428" t="s">
        <v>602</v>
      </c>
      <c r="T56" s="428" t="s">
        <v>41</v>
      </c>
      <c r="U56" s="446" t="s">
        <v>580</v>
      </c>
      <c r="V56" s="446" t="s">
        <v>581</v>
      </c>
      <c r="W56" s="452" t="s">
        <v>42</v>
      </c>
      <c r="X56" s="453"/>
      <c r="Y56" s="440" t="s">
        <v>603</v>
      </c>
      <c r="Z56" s="428" t="s">
        <v>604</v>
      </c>
      <c r="AA56" s="446" t="s">
        <v>582</v>
      </c>
      <c r="AB56" s="428" t="s">
        <v>605</v>
      </c>
      <c r="AC56" s="428" t="s">
        <v>606</v>
      </c>
      <c r="AD56" s="428" t="s">
        <v>607</v>
      </c>
      <c r="AE56" s="428" t="s">
        <v>608</v>
      </c>
      <c r="AF56" s="428" t="s">
        <v>609</v>
      </c>
      <c r="AG56" s="446" t="s">
        <v>583</v>
      </c>
      <c r="AH56" s="446" t="s">
        <v>584</v>
      </c>
      <c r="AI56" s="428" t="s">
        <v>610</v>
      </c>
      <c r="AJ56" s="428" t="s">
        <v>41</v>
      </c>
      <c r="AK56" s="438"/>
    </row>
    <row r="57" spans="1:40" s="32" customFormat="1" ht="21.75" hidden="1" customHeight="1" x14ac:dyDescent="0.3">
      <c r="A57" s="420"/>
      <c r="B57" s="429"/>
      <c r="C57" s="429"/>
      <c r="D57" s="429"/>
      <c r="E57" s="429"/>
      <c r="F57" s="426"/>
      <c r="G57" s="426"/>
      <c r="H57" s="426"/>
      <c r="I57" s="429"/>
      <c r="J57" s="426"/>
      <c r="K57" s="429"/>
      <c r="L57" s="426"/>
      <c r="M57" s="426"/>
      <c r="N57" s="429"/>
      <c r="O57" s="429"/>
      <c r="P57" s="438"/>
      <c r="Q57" s="414"/>
      <c r="R57" s="429"/>
      <c r="S57" s="429"/>
      <c r="T57" s="429"/>
      <c r="U57" s="447"/>
      <c r="V57" s="447"/>
      <c r="W57" s="438" t="s">
        <v>611</v>
      </c>
      <c r="X57" s="426" t="s">
        <v>52</v>
      </c>
      <c r="Y57" s="414"/>
      <c r="Z57" s="429"/>
      <c r="AA57" s="447"/>
      <c r="AB57" s="429"/>
      <c r="AC57" s="429"/>
      <c r="AD57" s="429"/>
      <c r="AE57" s="429"/>
      <c r="AF57" s="429"/>
      <c r="AG57" s="447"/>
      <c r="AH57" s="447"/>
      <c r="AI57" s="429"/>
      <c r="AJ57" s="429"/>
      <c r="AK57" s="438"/>
    </row>
    <row r="58" spans="1:40" s="53" customFormat="1" ht="28.2" hidden="1" customHeight="1" thickBot="1" x14ac:dyDescent="0.35">
      <c r="A58" s="421"/>
      <c r="B58" s="430"/>
      <c r="C58" s="430"/>
      <c r="D58" s="430"/>
      <c r="E58" s="430"/>
      <c r="F58" s="427"/>
      <c r="G58" s="427"/>
      <c r="H58" s="427"/>
      <c r="I58" s="430"/>
      <c r="J58" s="427"/>
      <c r="K58" s="430"/>
      <c r="L58" s="427"/>
      <c r="M58" s="427"/>
      <c r="N58" s="430"/>
      <c r="O58" s="430"/>
      <c r="P58" s="439"/>
      <c r="Q58" s="415"/>
      <c r="R58" s="430"/>
      <c r="S58" s="430"/>
      <c r="T58" s="430"/>
      <c r="U58" s="448"/>
      <c r="V58" s="448"/>
      <c r="W58" s="439"/>
      <c r="X58" s="427"/>
      <c r="Y58" s="415"/>
      <c r="Z58" s="430"/>
      <c r="AA58" s="448"/>
      <c r="AB58" s="430"/>
      <c r="AC58" s="430"/>
      <c r="AD58" s="430"/>
      <c r="AE58" s="430"/>
      <c r="AF58" s="430"/>
      <c r="AG58" s="448"/>
      <c r="AH58" s="448"/>
      <c r="AI58" s="430"/>
      <c r="AJ58" s="430"/>
      <c r="AK58" s="439"/>
    </row>
    <row r="59" spans="1:40" ht="19.2" hidden="1" customHeight="1" x14ac:dyDescent="0.3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54">
        <v>200</v>
      </c>
      <c r="Q59" s="454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49">
        <v>204</v>
      </c>
      <c r="Q60" s="449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49">
        <v>199</v>
      </c>
      <c r="Q61" s="450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49">
        <v>176</v>
      </c>
      <c r="Q62" s="451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 x14ac:dyDescent="0.3">
      <c r="A83" s="458" t="s">
        <v>1002</v>
      </c>
      <c r="B83" s="461" t="s">
        <v>902</v>
      </c>
      <c r="C83" s="462"/>
      <c r="D83" s="462"/>
      <c r="E83" s="462"/>
      <c r="F83" s="462"/>
      <c r="G83" s="462"/>
      <c r="H83" s="462"/>
      <c r="I83" s="462"/>
      <c r="J83" s="462"/>
      <c r="K83" s="462"/>
      <c r="L83" s="462"/>
      <c r="M83" s="462" t="s">
        <v>903</v>
      </c>
      <c r="N83" s="462"/>
      <c r="O83" s="462"/>
      <c r="P83" s="462"/>
      <c r="Q83" s="462"/>
      <c r="R83" s="462"/>
      <c r="S83" s="462"/>
      <c r="T83" s="462"/>
      <c r="U83" s="462" t="s">
        <v>904</v>
      </c>
      <c r="V83" s="462"/>
      <c r="W83" s="462"/>
      <c r="X83" s="462"/>
      <c r="Y83" s="463" t="s">
        <v>905</v>
      </c>
      <c r="Z83" s="463"/>
      <c r="AA83" s="463"/>
      <c r="AB83" s="463"/>
      <c r="AC83" s="463"/>
      <c r="AD83" s="462" t="s">
        <v>906</v>
      </c>
      <c r="AE83" s="462"/>
      <c r="AF83" s="462"/>
      <c r="AG83" s="462"/>
      <c r="AH83" s="462"/>
      <c r="AI83" s="462"/>
      <c r="AJ83" s="462"/>
      <c r="AK83" s="466" t="s">
        <v>907</v>
      </c>
    </row>
    <row r="84" spans="1:73" s="184" customFormat="1" ht="16.5" customHeight="1" x14ac:dyDescent="0.3">
      <c r="A84" s="459"/>
      <c r="B84" s="469" t="s">
        <v>908</v>
      </c>
      <c r="C84" s="456" t="s">
        <v>909</v>
      </c>
      <c r="D84" s="456" t="s">
        <v>910</v>
      </c>
      <c r="E84" s="456" t="s">
        <v>911</v>
      </c>
      <c r="F84" s="456" t="s">
        <v>912</v>
      </c>
      <c r="G84" s="456" t="s">
        <v>913</v>
      </c>
      <c r="H84" s="456" t="s">
        <v>914</v>
      </c>
      <c r="I84" s="456" t="s">
        <v>915</v>
      </c>
      <c r="J84" s="456" t="s">
        <v>916</v>
      </c>
      <c r="K84" s="456" t="s">
        <v>917</v>
      </c>
      <c r="L84" s="456" t="s">
        <v>718</v>
      </c>
      <c r="M84" s="456" t="s">
        <v>918</v>
      </c>
      <c r="N84" s="456" t="s">
        <v>919</v>
      </c>
      <c r="O84" s="456" t="s">
        <v>920</v>
      </c>
      <c r="P84" s="464" t="s">
        <v>921</v>
      </c>
      <c r="Q84" s="456" t="s">
        <v>922</v>
      </c>
      <c r="R84" s="456" t="s">
        <v>923</v>
      </c>
      <c r="S84" s="456" t="s">
        <v>924</v>
      </c>
      <c r="T84" s="456" t="s">
        <v>718</v>
      </c>
      <c r="U84" s="456" t="s">
        <v>580</v>
      </c>
      <c r="V84" s="456" t="s">
        <v>581</v>
      </c>
      <c r="W84" s="456" t="s">
        <v>925</v>
      </c>
      <c r="X84" s="456"/>
      <c r="Y84" s="456" t="s">
        <v>926</v>
      </c>
      <c r="Z84" s="456" t="s">
        <v>927</v>
      </c>
      <c r="AA84" s="456" t="s">
        <v>582</v>
      </c>
      <c r="AB84" s="456" t="s">
        <v>928</v>
      </c>
      <c r="AC84" s="456" t="s">
        <v>929</v>
      </c>
      <c r="AD84" s="456" t="s">
        <v>930</v>
      </c>
      <c r="AE84" s="456" t="s">
        <v>931</v>
      </c>
      <c r="AF84" s="456" t="s">
        <v>932</v>
      </c>
      <c r="AG84" s="456" t="s">
        <v>583</v>
      </c>
      <c r="AH84" s="456" t="s">
        <v>933</v>
      </c>
      <c r="AI84" s="456" t="s">
        <v>934</v>
      </c>
      <c r="AJ84" s="456" t="s">
        <v>718</v>
      </c>
      <c r="AK84" s="467"/>
    </row>
    <row r="85" spans="1:73" s="184" customFormat="1" ht="60.6" customHeight="1" thickBot="1" x14ac:dyDescent="0.35">
      <c r="A85" s="460"/>
      <c r="B85" s="470"/>
      <c r="C85" s="457"/>
      <c r="D85" s="457"/>
      <c r="E85" s="457"/>
      <c r="F85" s="457"/>
      <c r="G85" s="457"/>
      <c r="H85" s="457"/>
      <c r="I85" s="457"/>
      <c r="J85" s="457"/>
      <c r="K85" s="457"/>
      <c r="L85" s="457"/>
      <c r="M85" s="457"/>
      <c r="N85" s="457"/>
      <c r="O85" s="457"/>
      <c r="P85" s="465"/>
      <c r="Q85" s="457"/>
      <c r="R85" s="457"/>
      <c r="S85" s="457"/>
      <c r="T85" s="457"/>
      <c r="U85" s="457"/>
      <c r="V85" s="457"/>
      <c r="W85" s="145" t="s">
        <v>935</v>
      </c>
      <c r="X85" s="185" t="s">
        <v>936</v>
      </c>
      <c r="Y85" s="457"/>
      <c r="Z85" s="457"/>
      <c r="AA85" s="457"/>
      <c r="AB85" s="457"/>
      <c r="AC85" s="457"/>
      <c r="AD85" s="457"/>
      <c r="AE85" s="457"/>
      <c r="AF85" s="457"/>
      <c r="AG85" s="457"/>
      <c r="AH85" s="457"/>
      <c r="AI85" s="457"/>
      <c r="AJ85" s="457"/>
      <c r="AK85" s="468"/>
    </row>
    <row r="86" spans="1:73" ht="19.2" hidden="1" customHeight="1" x14ac:dyDescent="0.3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 x14ac:dyDescent="0.3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 x14ac:dyDescent="0.3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 x14ac:dyDescent="0.3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 x14ac:dyDescent="0.3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hidden="1" customHeight="1" x14ac:dyDescent="0.3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hidden="1" customHeight="1" x14ac:dyDescent="0.3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hidden="1" customHeight="1" x14ac:dyDescent="0.3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hidden="1" customHeight="1" x14ac:dyDescent="0.3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hidden="1" customHeight="1" x14ac:dyDescent="0.3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9">
        <v>6</v>
      </c>
      <c r="Q106" s="309">
        <v>305</v>
      </c>
      <c r="R106" s="309">
        <v>241</v>
      </c>
      <c r="S106" s="309">
        <v>14</v>
      </c>
      <c r="T106" s="309">
        <v>75</v>
      </c>
      <c r="U106" s="309">
        <v>121</v>
      </c>
      <c r="V106" s="309">
        <v>138</v>
      </c>
      <c r="W106" s="309">
        <v>108</v>
      </c>
      <c r="X106" s="309">
        <v>30</v>
      </c>
      <c r="Y106" s="14">
        <v>302</v>
      </c>
      <c r="Z106" s="14">
        <v>59</v>
      </c>
      <c r="AA106" s="30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9"/>
      <c r="AT106" s="309"/>
      <c r="AU106" s="309"/>
      <c r="AV106" s="309"/>
      <c r="AW106" s="309"/>
      <c r="AX106" s="309"/>
      <c r="AY106" s="14"/>
      <c r="AZ106" s="14"/>
      <c r="BA106" s="30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3">
        <v>6</v>
      </c>
      <c r="Q107" s="313">
        <v>309</v>
      </c>
      <c r="R107" s="313">
        <v>271</v>
      </c>
      <c r="S107" s="313">
        <v>16</v>
      </c>
      <c r="T107" s="313">
        <v>78</v>
      </c>
      <c r="U107" s="313">
        <v>119</v>
      </c>
      <c r="V107" s="313">
        <v>144</v>
      </c>
      <c r="W107" s="313">
        <v>96</v>
      </c>
      <c r="X107" s="313">
        <v>109</v>
      </c>
      <c r="Y107" s="14">
        <v>339</v>
      </c>
      <c r="Z107" s="14">
        <v>85</v>
      </c>
      <c r="AA107" s="31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3"/>
      <c r="AT107" s="313"/>
      <c r="AU107" s="313"/>
      <c r="AV107" s="313"/>
      <c r="AW107" s="313"/>
      <c r="AX107" s="313"/>
      <c r="AY107" s="14"/>
      <c r="AZ107" s="14"/>
      <c r="BA107" s="31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3">
        <v>3</v>
      </c>
      <c r="Q108" s="313">
        <v>351</v>
      </c>
      <c r="R108" s="313">
        <v>253</v>
      </c>
      <c r="S108" s="313">
        <v>17</v>
      </c>
      <c r="T108" s="313">
        <v>79</v>
      </c>
      <c r="U108" s="313">
        <v>118</v>
      </c>
      <c r="V108" s="313">
        <v>134</v>
      </c>
      <c r="W108" s="313">
        <v>35</v>
      </c>
      <c r="X108" s="313">
        <v>93</v>
      </c>
      <c r="Y108" s="14">
        <v>298</v>
      </c>
      <c r="Z108" s="14">
        <v>101</v>
      </c>
      <c r="AA108" s="31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1"/>
      <c r="AT108" s="311"/>
      <c r="AU108" s="311"/>
      <c r="AV108" s="311"/>
      <c r="AW108" s="311"/>
      <c r="AX108" s="311"/>
      <c r="AY108" s="14"/>
      <c r="AZ108" s="14"/>
      <c r="BA108" s="31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8">
        <v>5</v>
      </c>
      <c r="Q109" s="318">
        <v>310</v>
      </c>
      <c r="R109" s="318">
        <v>237</v>
      </c>
      <c r="S109" s="318">
        <v>15</v>
      </c>
      <c r="T109" s="318">
        <v>70</v>
      </c>
      <c r="U109" s="318">
        <v>148</v>
      </c>
      <c r="V109" s="318">
        <v>188</v>
      </c>
      <c r="W109" s="318">
        <v>148</v>
      </c>
      <c r="X109" s="318">
        <v>40</v>
      </c>
      <c r="Y109" s="14">
        <v>312</v>
      </c>
      <c r="Z109" s="14">
        <v>87</v>
      </c>
      <c r="AA109" s="318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8"/>
      <c r="AT109" s="318"/>
      <c r="AU109" s="318"/>
      <c r="AV109" s="318"/>
      <c r="AW109" s="318"/>
      <c r="AX109" s="318"/>
      <c r="AY109" s="14"/>
      <c r="AZ109" s="14"/>
      <c r="BA109" s="318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9">
        <v>9</v>
      </c>
      <c r="Q110" s="319">
        <v>357</v>
      </c>
      <c r="R110" s="319">
        <v>258</v>
      </c>
      <c r="S110" s="319">
        <v>21</v>
      </c>
      <c r="T110" s="319">
        <v>75</v>
      </c>
      <c r="U110" s="319">
        <v>136</v>
      </c>
      <c r="V110" s="319">
        <v>163</v>
      </c>
      <c r="W110" s="319">
        <v>127</v>
      </c>
      <c r="X110" s="319">
        <v>36</v>
      </c>
      <c r="Y110" s="14">
        <v>363</v>
      </c>
      <c r="Z110" s="14">
        <v>109</v>
      </c>
      <c r="AA110" s="319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9"/>
      <c r="AT110" s="319"/>
      <c r="AU110" s="319"/>
      <c r="AV110" s="319"/>
      <c r="AW110" s="319"/>
      <c r="AX110" s="319"/>
      <c r="AY110" s="14"/>
      <c r="AZ110" s="14"/>
      <c r="BA110" s="319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0">
        <v>3</v>
      </c>
      <c r="Q111" s="320">
        <v>263</v>
      </c>
      <c r="R111" s="320">
        <v>184</v>
      </c>
      <c r="S111" s="320">
        <v>15</v>
      </c>
      <c r="T111" s="320">
        <v>80</v>
      </c>
      <c r="U111" s="320">
        <v>152</v>
      </c>
      <c r="V111" s="320">
        <v>174</v>
      </c>
      <c r="W111" s="320">
        <v>136</v>
      </c>
      <c r="X111" s="320">
        <v>38</v>
      </c>
      <c r="Y111" s="14">
        <v>339</v>
      </c>
      <c r="Z111" s="14">
        <v>99</v>
      </c>
      <c r="AA111" s="320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0"/>
      <c r="AT111" s="320"/>
      <c r="AU111" s="320"/>
      <c r="AV111" s="320"/>
      <c r="AW111" s="320"/>
      <c r="AX111" s="320"/>
      <c r="AY111" s="14"/>
      <c r="AZ111" s="14"/>
      <c r="BA111" s="320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 x14ac:dyDescent="0.3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4">
        <v>7</v>
      </c>
      <c r="Q112" s="324">
        <v>273</v>
      </c>
      <c r="R112" s="324">
        <v>235</v>
      </c>
      <c r="S112" s="324">
        <v>13</v>
      </c>
      <c r="T112" s="324">
        <v>72</v>
      </c>
      <c r="U112" s="324">
        <v>144</v>
      </c>
      <c r="V112" s="324">
        <v>170</v>
      </c>
      <c r="W112" s="324">
        <v>129</v>
      </c>
      <c r="X112" s="324">
        <v>41</v>
      </c>
      <c r="Y112" s="14">
        <v>357</v>
      </c>
      <c r="Z112" s="14">
        <v>99</v>
      </c>
      <c r="AA112" s="324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4"/>
      <c r="AT112" s="324"/>
      <c r="AU112" s="324"/>
      <c r="AV112" s="324"/>
      <c r="AW112" s="324"/>
      <c r="AX112" s="324"/>
      <c r="AY112" s="14"/>
      <c r="AZ112" s="14"/>
      <c r="BA112" s="32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 x14ac:dyDescent="0.3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6">
        <v>10</v>
      </c>
      <c r="Q113" s="326">
        <v>304</v>
      </c>
      <c r="R113" s="326">
        <v>197</v>
      </c>
      <c r="S113" s="326">
        <v>15</v>
      </c>
      <c r="T113" s="326">
        <v>79</v>
      </c>
      <c r="U113" s="326">
        <v>124</v>
      </c>
      <c r="V113" s="326">
        <v>148</v>
      </c>
      <c r="W113" s="326">
        <v>117</v>
      </c>
      <c r="X113" s="326">
        <v>31</v>
      </c>
      <c r="Y113" s="14">
        <v>361</v>
      </c>
      <c r="Z113" s="14">
        <v>108</v>
      </c>
      <c r="AA113" s="326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6"/>
      <c r="AT113" s="326"/>
      <c r="AU113" s="326"/>
      <c r="AV113" s="326"/>
      <c r="AW113" s="326"/>
      <c r="AX113" s="326"/>
      <c r="AY113" s="14"/>
      <c r="AZ113" s="14"/>
      <c r="BA113" s="326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 x14ac:dyDescent="0.3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0">
        <v>8</v>
      </c>
      <c r="Q114" s="320">
        <v>297</v>
      </c>
      <c r="R114" s="320">
        <v>227</v>
      </c>
      <c r="S114" s="320">
        <v>11</v>
      </c>
      <c r="T114" s="320">
        <v>77</v>
      </c>
      <c r="U114" s="320">
        <v>121</v>
      </c>
      <c r="V114" s="320">
        <v>137</v>
      </c>
      <c r="W114" s="320">
        <v>109</v>
      </c>
      <c r="X114" s="320">
        <v>28</v>
      </c>
      <c r="Y114" s="14">
        <v>344</v>
      </c>
      <c r="Z114" s="14">
        <v>100</v>
      </c>
      <c r="AA114" s="320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0"/>
      <c r="AT114" s="320"/>
      <c r="AU114" s="320"/>
      <c r="AV114" s="320"/>
      <c r="AW114" s="320"/>
      <c r="AX114" s="320"/>
      <c r="AY114" s="14"/>
      <c r="AZ114" s="14"/>
      <c r="BA114" s="320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 x14ac:dyDescent="0.3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8">
        <v>7</v>
      </c>
      <c r="Q115" s="328">
        <v>306</v>
      </c>
      <c r="R115" s="328">
        <v>248</v>
      </c>
      <c r="S115" s="328">
        <v>4</v>
      </c>
      <c r="T115" s="328">
        <v>62</v>
      </c>
      <c r="U115" s="328">
        <v>124</v>
      </c>
      <c r="V115" s="328">
        <v>153</v>
      </c>
      <c r="W115" s="328">
        <v>122</v>
      </c>
      <c r="X115" s="328">
        <v>31</v>
      </c>
      <c r="Y115" s="14">
        <v>341</v>
      </c>
      <c r="Z115" s="14">
        <v>96</v>
      </c>
      <c r="AA115" s="328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8"/>
      <c r="AT115" s="328"/>
      <c r="AU115" s="328"/>
      <c r="AV115" s="328"/>
      <c r="AW115" s="328"/>
      <c r="AX115" s="328"/>
      <c r="AY115" s="14"/>
      <c r="AZ115" s="14"/>
      <c r="BA115" s="328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2" customHeight="1" x14ac:dyDescent="0.3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30">
        <v>14</v>
      </c>
      <c r="Q116" s="330">
        <v>319</v>
      </c>
      <c r="R116" s="330">
        <v>261</v>
      </c>
      <c r="S116" s="330">
        <v>22</v>
      </c>
      <c r="T116" s="330">
        <v>65</v>
      </c>
      <c r="U116" s="330">
        <v>126</v>
      </c>
      <c r="V116" s="330">
        <v>147</v>
      </c>
      <c r="W116" s="330">
        <v>109</v>
      </c>
      <c r="X116" s="330">
        <v>38</v>
      </c>
      <c r="Y116" s="14">
        <v>402</v>
      </c>
      <c r="Z116" s="14">
        <v>91</v>
      </c>
      <c r="AA116" s="330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30"/>
      <c r="AT116" s="330"/>
      <c r="AU116" s="330"/>
      <c r="AV116" s="330"/>
      <c r="AW116" s="330"/>
      <c r="AX116" s="330"/>
      <c r="AY116" s="14"/>
      <c r="AZ116" s="14"/>
      <c r="BA116" s="330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2" customHeight="1" x14ac:dyDescent="0.3">
      <c r="A117" s="186" t="s">
        <v>1691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2">
        <v>15</v>
      </c>
      <c r="Q117" s="332">
        <v>301</v>
      </c>
      <c r="R117" s="332">
        <v>220</v>
      </c>
      <c r="S117" s="332">
        <v>13</v>
      </c>
      <c r="T117" s="332">
        <v>73</v>
      </c>
      <c r="U117" s="332">
        <v>141</v>
      </c>
      <c r="V117" s="332">
        <v>165</v>
      </c>
      <c r="W117" s="332">
        <v>123</v>
      </c>
      <c r="X117" s="332">
        <v>38</v>
      </c>
      <c r="Y117" s="14">
        <v>363</v>
      </c>
      <c r="Z117" s="14">
        <v>91</v>
      </c>
      <c r="AA117" s="332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2"/>
      <c r="AT117" s="332"/>
      <c r="AU117" s="332"/>
      <c r="AV117" s="332"/>
      <c r="AW117" s="332"/>
      <c r="AX117" s="332"/>
      <c r="AY117" s="14"/>
      <c r="AZ117" s="14"/>
      <c r="BA117" s="332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2" customHeight="1" x14ac:dyDescent="0.3">
      <c r="A118" s="186" t="s">
        <v>1703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5">
        <v>5</v>
      </c>
      <c r="Q118" s="335">
        <v>333</v>
      </c>
      <c r="R118" s="335">
        <v>237</v>
      </c>
      <c r="S118" s="335">
        <v>13</v>
      </c>
      <c r="T118" s="335">
        <v>59</v>
      </c>
      <c r="U118" s="335">
        <v>158</v>
      </c>
      <c r="V118" s="335">
        <v>185</v>
      </c>
      <c r="W118" s="335">
        <v>149</v>
      </c>
      <c r="X118" s="335">
        <v>36</v>
      </c>
      <c r="Y118" s="14">
        <v>321</v>
      </c>
      <c r="Z118" s="14">
        <v>86</v>
      </c>
      <c r="AA118" s="335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5"/>
      <c r="AT118" s="335"/>
      <c r="AU118" s="335"/>
      <c r="AV118" s="335"/>
      <c r="AW118" s="335"/>
      <c r="AX118" s="335"/>
      <c r="AY118" s="14"/>
      <c r="AZ118" s="14"/>
      <c r="BA118" s="335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2" customHeight="1" x14ac:dyDescent="0.3">
      <c r="A119" s="186" t="s">
        <v>1709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6">
        <v>11</v>
      </c>
      <c r="Q119" s="336">
        <v>340</v>
      </c>
      <c r="R119" s="336">
        <v>230</v>
      </c>
      <c r="S119" s="336">
        <v>9</v>
      </c>
      <c r="T119" s="336">
        <v>72</v>
      </c>
      <c r="U119" s="336">
        <v>123</v>
      </c>
      <c r="V119" s="336">
        <v>138</v>
      </c>
      <c r="W119" s="336">
        <v>111</v>
      </c>
      <c r="X119" s="336">
        <v>27</v>
      </c>
      <c r="Y119" s="14">
        <v>334</v>
      </c>
      <c r="Z119" s="14">
        <v>86</v>
      </c>
      <c r="AA119" s="336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6"/>
      <c r="AT119" s="336"/>
      <c r="AU119" s="336"/>
      <c r="AV119" s="336"/>
      <c r="AW119" s="336"/>
      <c r="AX119" s="336"/>
      <c r="AY119" s="14"/>
      <c r="AZ119" s="14"/>
      <c r="BA119" s="336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2" customHeight="1" x14ac:dyDescent="0.3">
      <c r="A120" s="176" t="s">
        <v>88</v>
      </c>
      <c r="C120" s="14"/>
      <c r="D120" s="14"/>
      <c r="E120" s="14"/>
      <c r="F120" s="14"/>
      <c r="G120" s="14"/>
      <c r="H120" s="14"/>
      <c r="I120" s="14"/>
      <c r="J120" s="14"/>
      <c r="K120" s="14"/>
      <c r="L120" s="41"/>
      <c r="M120" s="41"/>
      <c r="N120" s="14"/>
      <c r="O120" s="14"/>
      <c r="P120" s="309"/>
      <c r="Q120" s="309"/>
      <c r="R120" s="309"/>
      <c r="S120" s="309"/>
      <c r="T120" s="309"/>
      <c r="U120" s="309"/>
      <c r="V120" s="309"/>
      <c r="W120" s="309"/>
      <c r="X120" s="309"/>
      <c r="Y120" s="14"/>
      <c r="Z120" s="14"/>
      <c r="AA120" s="309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N120" s="7"/>
      <c r="AR120" s="58"/>
      <c r="AS120" s="57"/>
      <c r="AT120" s="57"/>
      <c r="AU120" s="57"/>
      <c r="AV120" s="57"/>
      <c r="AW120" s="57"/>
      <c r="AX120" s="57"/>
      <c r="AY120" s="14"/>
      <c r="AZ120" s="14"/>
      <c r="BA120" s="57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5" t="s">
        <v>89</v>
      </c>
      <c r="B121" s="41">
        <v>2</v>
      </c>
      <c r="C121" s="41">
        <v>6</v>
      </c>
      <c r="D121" s="41">
        <v>4</v>
      </c>
      <c r="E121" s="41">
        <v>1</v>
      </c>
      <c r="F121" s="41">
        <v>18</v>
      </c>
      <c r="G121" s="41">
        <v>36</v>
      </c>
      <c r="H121" s="41">
        <v>105</v>
      </c>
      <c r="I121" s="41">
        <v>46</v>
      </c>
      <c r="J121" s="41">
        <v>50</v>
      </c>
      <c r="K121" s="41">
        <v>4</v>
      </c>
      <c r="L121" s="41">
        <v>22</v>
      </c>
      <c r="M121" s="41">
        <v>40</v>
      </c>
      <c r="N121" s="41">
        <v>429</v>
      </c>
      <c r="O121" s="41">
        <v>419</v>
      </c>
      <c r="P121" s="41">
        <v>3</v>
      </c>
      <c r="Q121" s="41">
        <v>57</v>
      </c>
      <c r="R121" s="41">
        <v>27</v>
      </c>
      <c r="S121" s="41">
        <v>1</v>
      </c>
      <c r="T121" s="41">
        <v>11</v>
      </c>
      <c r="U121" s="41">
        <v>30</v>
      </c>
      <c r="V121" s="41">
        <v>33</v>
      </c>
      <c r="W121" s="41">
        <v>26</v>
      </c>
      <c r="X121" s="41">
        <v>7</v>
      </c>
      <c r="Y121" s="41">
        <v>83</v>
      </c>
      <c r="Z121" s="41">
        <v>18</v>
      </c>
      <c r="AA121" s="41">
        <v>1</v>
      </c>
      <c r="AB121" s="41">
        <v>4</v>
      </c>
      <c r="AC121" s="41">
        <v>0</v>
      </c>
      <c r="AD121" s="41">
        <v>332</v>
      </c>
      <c r="AE121" s="41">
        <v>1217</v>
      </c>
      <c r="AF121" s="41">
        <v>2</v>
      </c>
      <c r="AG121" s="41">
        <v>6</v>
      </c>
      <c r="AH121" s="41">
        <v>0</v>
      </c>
      <c r="AI121" s="41">
        <v>446</v>
      </c>
      <c r="AJ121" s="41">
        <v>1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5" t="s">
        <v>90</v>
      </c>
      <c r="B122" s="41">
        <v>8</v>
      </c>
      <c r="C122" s="41">
        <v>9</v>
      </c>
      <c r="D122" s="41">
        <v>6</v>
      </c>
      <c r="E122" s="41">
        <v>0</v>
      </c>
      <c r="F122" s="41">
        <v>20</v>
      </c>
      <c r="G122" s="41">
        <v>36</v>
      </c>
      <c r="H122" s="41">
        <v>139</v>
      </c>
      <c r="I122" s="41">
        <v>51</v>
      </c>
      <c r="J122" s="41">
        <v>45</v>
      </c>
      <c r="K122" s="41">
        <v>0</v>
      </c>
      <c r="L122" s="41">
        <v>31</v>
      </c>
      <c r="M122" s="41">
        <v>59</v>
      </c>
      <c r="N122" s="41">
        <v>560</v>
      </c>
      <c r="O122" s="41">
        <v>560</v>
      </c>
      <c r="P122" s="41">
        <v>1</v>
      </c>
      <c r="Q122" s="41">
        <v>84</v>
      </c>
      <c r="R122" s="41">
        <v>47</v>
      </c>
      <c r="S122" s="41">
        <v>0</v>
      </c>
      <c r="T122" s="41">
        <v>8</v>
      </c>
      <c r="U122" s="41">
        <v>23</v>
      </c>
      <c r="V122" s="41">
        <v>27</v>
      </c>
      <c r="W122" s="41">
        <v>21</v>
      </c>
      <c r="X122" s="41">
        <v>6</v>
      </c>
      <c r="Y122" s="41">
        <v>38</v>
      </c>
      <c r="Z122" s="41">
        <v>23</v>
      </c>
      <c r="AA122" s="41">
        <v>0</v>
      </c>
      <c r="AB122" s="41">
        <v>0</v>
      </c>
      <c r="AC122" s="41">
        <v>2</v>
      </c>
      <c r="AD122" s="41">
        <v>533</v>
      </c>
      <c r="AE122" s="41">
        <v>1409</v>
      </c>
      <c r="AF122" s="41">
        <v>1</v>
      </c>
      <c r="AG122" s="41">
        <v>3</v>
      </c>
      <c r="AH122" s="41">
        <v>0</v>
      </c>
      <c r="AI122" s="41">
        <v>528</v>
      </c>
      <c r="AJ122" s="41">
        <v>2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5" t="s">
        <v>91</v>
      </c>
      <c r="B123" s="41">
        <v>1</v>
      </c>
      <c r="C123" s="41">
        <v>2</v>
      </c>
      <c r="D123" s="41">
        <v>0</v>
      </c>
      <c r="E123" s="41">
        <v>0</v>
      </c>
      <c r="F123" s="41">
        <v>5</v>
      </c>
      <c r="G123" s="41">
        <v>13</v>
      </c>
      <c r="H123" s="41">
        <v>28</v>
      </c>
      <c r="I123" s="41">
        <v>12</v>
      </c>
      <c r="J123" s="41">
        <v>9</v>
      </c>
      <c r="K123" s="41">
        <v>1</v>
      </c>
      <c r="L123" s="41">
        <v>0</v>
      </c>
      <c r="M123" s="41">
        <v>11</v>
      </c>
      <c r="N123" s="41">
        <v>90</v>
      </c>
      <c r="O123" s="41">
        <v>92</v>
      </c>
      <c r="P123" s="41">
        <v>1</v>
      </c>
      <c r="Q123" s="41">
        <v>14</v>
      </c>
      <c r="R123" s="41">
        <v>12</v>
      </c>
      <c r="S123" s="41">
        <v>3</v>
      </c>
      <c r="T123" s="41">
        <v>3</v>
      </c>
      <c r="U123" s="41">
        <v>5</v>
      </c>
      <c r="V123" s="41">
        <v>6</v>
      </c>
      <c r="W123" s="41">
        <v>6</v>
      </c>
      <c r="X123" s="41">
        <v>0</v>
      </c>
      <c r="Y123" s="41">
        <v>8</v>
      </c>
      <c r="Z123" s="41">
        <v>4</v>
      </c>
      <c r="AA123" s="41">
        <v>0</v>
      </c>
      <c r="AB123" s="41">
        <v>0</v>
      </c>
      <c r="AC123" s="41">
        <v>0</v>
      </c>
      <c r="AD123" s="41">
        <v>162</v>
      </c>
      <c r="AE123" s="41">
        <v>253</v>
      </c>
      <c r="AF123" s="41">
        <v>0</v>
      </c>
      <c r="AG123" s="41">
        <v>3</v>
      </c>
      <c r="AH123" s="41">
        <v>0</v>
      </c>
      <c r="AI123" s="41">
        <v>84</v>
      </c>
      <c r="AJ123" s="41">
        <v>0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x14ac:dyDescent="0.3">
      <c r="A124" s="165" t="s">
        <v>92</v>
      </c>
      <c r="B124" s="41">
        <v>8</v>
      </c>
      <c r="C124" s="41">
        <v>1</v>
      </c>
      <c r="D124" s="41">
        <v>2</v>
      </c>
      <c r="E124" s="41">
        <v>0</v>
      </c>
      <c r="F124" s="41">
        <v>9</v>
      </c>
      <c r="G124" s="41">
        <v>13</v>
      </c>
      <c r="H124" s="41">
        <v>75</v>
      </c>
      <c r="I124" s="41">
        <v>20</v>
      </c>
      <c r="J124" s="41">
        <v>16</v>
      </c>
      <c r="K124" s="41">
        <v>1</v>
      </c>
      <c r="L124" s="41">
        <v>19</v>
      </c>
      <c r="M124" s="41">
        <v>30</v>
      </c>
      <c r="N124" s="41">
        <v>190</v>
      </c>
      <c r="O124" s="41">
        <v>186</v>
      </c>
      <c r="P124" s="41">
        <v>0</v>
      </c>
      <c r="Q124" s="41">
        <v>33</v>
      </c>
      <c r="R124" s="41">
        <v>31</v>
      </c>
      <c r="S124" s="41">
        <v>2</v>
      </c>
      <c r="T124" s="41">
        <v>8</v>
      </c>
      <c r="U124" s="41">
        <v>12</v>
      </c>
      <c r="V124" s="41">
        <v>13</v>
      </c>
      <c r="W124" s="41">
        <v>11</v>
      </c>
      <c r="X124" s="41">
        <v>2</v>
      </c>
      <c r="Y124" s="41">
        <v>32</v>
      </c>
      <c r="Z124" s="41">
        <v>10</v>
      </c>
      <c r="AA124" s="41">
        <v>0</v>
      </c>
      <c r="AB124" s="41">
        <v>0</v>
      </c>
      <c r="AC124" s="41">
        <v>0</v>
      </c>
      <c r="AD124" s="41">
        <v>237</v>
      </c>
      <c r="AE124" s="41">
        <v>488</v>
      </c>
      <c r="AF124" s="41">
        <v>1</v>
      </c>
      <c r="AG124" s="41">
        <v>1</v>
      </c>
      <c r="AH124" s="41">
        <v>0</v>
      </c>
      <c r="AI124" s="41">
        <v>177</v>
      </c>
      <c r="AJ124" s="41">
        <v>15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 x14ac:dyDescent="0.3">
      <c r="A125" s="165" t="s">
        <v>93</v>
      </c>
      <c r="B125" s="41">
        <v>2</v>
      </c>
      <c r="C125" s="41">
        <v>7</v>
      </c>
      <c r="D125" s="41">
        <v>1</v>
      </c>
      <c r="E125" s="41">
        <v>0</v>
      </c>
      <c r="F125" s="41">
        <v>4</v>
      </c>
      <c r="G125" s="41">
        <v>19</v>
      </c>
      <c r="H125" s="41">
        <v>53</v>
      </c>
      <c r="I125" s="41">
        <v>9</v>
      </c>
      <c r="J125" s="41">
        <v>11</v>
      </c>
      <c r="K125" s="41">
        <v>0</v>
      </c>
      <c r="L125" s="41">
        <v>2</v>
      </c>
      <c r="M125" s="41">
        <v>35</v>
      </c>
      <c r="N125" s="41">
        <v>185</v>
      </c>
      <c r="O125" s="41">
        <v>180</v>
      </c>
      <c r="P125" s="41">
        <v>2</v>
      </c>
      <c r="Q125" s="41">
        <v>29</v>
      </c>
      <c r="R125" s="41">
        <v>28</v>
      </c>
      <c r="S125" s="41">
        <v>0</v>
      </c>
      <c r="T125" s="41">
        <v>2</v>
      </c>
      <c r="U125" s="41">
        <v>5</v>
      </c>
      <c r="V125" s="41">
        <v>5</v>
      </c>
      <c r="W125" s="41">
        <v>5</v>
      </c>
      <c r="X125" s="41">
        <v>0</v>
      </c>
      <c r="Y125" s="41">
        <v>48</v>
      </c>
      <c r="Z125" s="41">
        <v>4</v>
      </c>
      <c r="AA125" s="41">
        <v>0</v>
      </c>
      <c r="AB125" s="41">
        <v>1</v>
      </c>
      <c r="AC125" s="41">
        <v>0</v>
      </c>
      <c r="AD125" s="41">
        <v>211</v>
      </c>
      <c r="AE125" s="41">
        <v>466</v>
      </c>
      <c r="AF125" s="41">
        <v>0</v>
      </c>
      <c r="AG125" s="41">
        <v>2</v>
      </c>
      <c r="AH125" s="41">
        <v>0</v>
      </c>
      <c r="AI125" s="41">
        <v>188</v>
      </c>
      <c r="AJ125" s="41">
        <v>0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x14ac:dyDescent="0.3">
      <c r="A126" s="165" t="s">
        <v>94</v>
      </c>
      <c r="B126" s="41">
        <v>0</v>
      </c>
      <c r="C126" s="41">
        <v>0</v>
      </c>
      <c r="D126" s="41">
        <v>0</v>
      </c>
      <c r="E126" s="41">
        <v>0</v>
      </c>
      <c r="F126" s="41">
        <v>5</v>
      </c>
      <c r="G126" s="41">
        <v>6</v>
      </c>
      <c r="H126" s="41">
        <v>31</v>
      </c>
      <c r="I126" s="41">
        <v>8</v>
      </c>
      <c r="J126" s="41">
        <v>10</v>
      </c>
      <c r="K126" s="41">
        <v>0</v>
      </c>
      <c r="L126" s="41">
        <v>0</v>
      </c>
      <c r="M126" s="41">
        <v>11</v>
      </c>
      <c r="N126" s="41">
        <v>84</v>
      </c>
      <c r="O126" s="41">
        <v>83</v>
      </c>
      <c r="P126" s="41">
        <v>0</v>
      </c>
      <c r="Q126" s="41">
        <v>11</v>
      </c>
      <c r="R126" s="41">
        <v>11</v>
      </c>
      <c r="S126" s="41">
        <v>1</v>
      </c>
      <c r="T126" s="41">
        <v>0</v>
      </c>
      <c r="U126" s="41">
        <v>5</v>
      </c>
      <c r="V126" s="41">
        <v>6</v>
      </c>
      <c r="W126" s="41">
        <v>6</v>
      </c>
      <c r="X126" s="41">
        <v>0</v>
      </c>
      <c r="Y126" s="41">
        <v>17</v>
      </c>
      <c r="Z126" s="41">
        <v>1</v>
      </c>
      <c r="AA126" s="41">
        <v>0</v>
      </c>
      <c r="AB126" s="41">
        <v>0</v>
      </c>
      <c r="AC126" s="41">
        <v>0</v>
      </c>
      <c r="AD126" s="41">
        <v>102</v>
      </c>
      <c r="AE126" s="41">
        <v>237</v>
      </c>
      <c r="AF126" s="41">
        <v>0</v>
      </c>
      <c r="AG126" s="41">
        <v>3</v>
      </c>
      <c r="AH126" s="41">
        <v>0</v>
      </c>
      <c r="AI126" s="41">
        <v>81</v>
      </c>
      <c r="AJ126" s="41">
        <v>1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x14ac:dyDescent="0.3">
      <c r="A127" s="165" t="s">
        <v>95</v>
      </c>
      <c r="B127" s="41">
        <v>1</v>
      </c>
      <c r="C127" s="41">
        <v>2</v>
      </c>
      <c r="D127" s="41">
        <v>0</v>
      </c>
      <c r="E127" s="41">
        <v>1</v>
      </c>
      <c r="F127" s="41">
        <v>7</v>
      </c>
      <c r="G127" s="41">
        <v>22</v>
      </c>
      <c r="H127" s="41">
        <v>44</v>
      </c>
      <c r="I127" s="41">
        <v>11</v>
      </c>
      <c r="J127" s="41">
        <v>12</v>
      </c>
      <c r="K127" s="41">
        <v>0</v>
      </c>
      <c r="L127" s="41">
        <v>1</v>
      </c>
      <c r="M127" s="41">
        <v>20</v>
      </c>
      <c r="N127" s="41">
        <v>175</v>
      </c>
      <c r="O127" s="41">
        <v>172</v>
      </c>
      <c r="P127" s="41">
        <v>2</v>
      </c>
      <c r="Q127" s="41">
        <v>23</v>
      </c>
      <c r="R127" s="41">
        <v>14</v>
      </c>
      <c r="S127" s="41">
        <v>0</v>
      </c>
      <c r="T127" s="41">
        <v>10</v>
      </c>
      <c r="U127" s="41">
        <v>6</v>
      </c>
      <c r="V127" s="41">
        <v>8</v>
      </c>
      <c r="W127" s="41">
        <v>7</v>
      </c>
      <c r="X127" s="41">
        <v>1</v>
      </c>
      <c r="Y127" s="41">
        <v>23</v>
      </c>
      <c r="Z127" s="41">
        <v>5</v>
      </c>
      <c r="AA127" s="41">
        <v>0</v>
      </c>
      <c r="AB127" s="41">
        <v>0</v>
      </c>
      <c r="AC127" s="41">
        <v>0</v>
      </c>
      <c r="AD127" s="41">
        <v>234</v>
      </c>
      <c r="AE127" s="41">
        <v>501</v>
      </c>
      <c r="AF127" s="41">
        <v>0</v>
      </c>
      <c r="AG127" s="41">
        <v>3</v>
      </c>
      <c r="AH127" s="41">
        <v>0</v>
      </c>
      <c r="AI127" s="41">
        <v>151</v>
      </c>
      <c r="AJ127" s="41">
        <v>2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 x14ac:dyDescent="0.3">
      <c r="A128" s="165" t="s">
        <v>96</v>
      </c>
      <c r="B128" s="41">
        <v>7</v>
      </c>
      <c r="C128" s="41">
        <v>2</v>
      </c>
      <c r="D128" s="41">
        <v>2</v>
      </c>
      <c r="E128" s="41">
        <v>2</v>
      </c>
      <c r="F128" s="41">
        <v>4</v>
      </c>
      <c r="G128" s="41">
        <v>15</v>
      </c>
      <c r="H128" s="41">
        <v>65</v>
      </c>
      <c r="I128" s="41">
        <v>30</v>
      </c>
      <c r="J128" s="41">
        <v>13</v>
      </c>
      <c r="K128" s="41">
        <v>1</v>
      </c>
      <c r="L128" s="41">
        <v>3</v>
      </c>
      <c r="M128" s="41">
        <v>19</v>
      </c>
      <c r="N128" s="41">
        <v>193</v>
      </c>
      <c r="O128" s="41">
        <v>193</v>
      </c>
      <c r="P128" s="41">
        <v>0</v>
      </c>
      <c r="Q128" s="41">
        <v>27</v>
      </c>
      <c r="R128" s="41">
        <v>12</v>
      </c>
      <c r="S128" s="41">
        <v>1</v>
      </c>
      <c r="T128" s="41">
        <v>8</v>
      </c>
      <c r="U128" s="41">
        <v>6</v>
      </c>
      <c r="V128" s="41">
        <v>7</v>
      </c>
      <c r="W128" s="41">
        <v>7</v>
      </c>
      <c r="X128" s="41">
        <v>0</v>
      </c>
      <c r="Y128" s="41">
        <v>17</v>
      </c>
      <c r="Z128" s="41">
        <v>1</v>
      </c>
      <c r="AA128" s="41">
        <v>0</v>
      </c>
      <c r="AB128" s="41">
        <v>0</v>
      </c>
      <c r="AC128" s="41">
        <v>1</v>
      </c>
      <c r="AD128" s="41">
        <v>181</v>
      </c>
      <c r="AE128" s="41">
        <v>588</v>
      </c>
      <c r="AF128" s="41">
        <v>0</v>
      </c>
      <c r="AG128" s="41">
        <v>0</v>
      </c>
      <c r="AH128" s="41">
        <v>1</v>
      </c>
      <c r="AI128" s="41">
        <v>176</v>
      </c>
      <c r="AJ128" s="41">
        <v>1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 x14ac:dyDescent="0.3">
      <c r="A129" s="165" t="s">
        <v>97</v>
      </c>
      <c r="B129" s="41">
        <v>1</v>
      </c>
      <c r="C129" s="41">
        <v>1</v>
      </c>
      <c r="D129" s="41">
        <v>1</v>
      </c>
      <c r="E129" s="41">
        <v>0</v>
      </c>
      <c r="F129" s="41">
        <v>6</v>
      </c>
      <c r="G129" s="41">
        <v>16</v>
      </c>
      <c r="H129" s="41">
        <v>51</v>
      </c>
      <c r="I129" s="41">
        <v>19</v>
      </c>
      <c r="J129" s="41">
        <v>11</v>
      </c>
      <c r="K129" s="41">
        <v>0</v>
      </c>
      <c r="L129" s="41">
        <v>1</v>
      </c>
      <c r="M129" s="41">
        <v>12</v>
      </c>
      <c r="N129" s="41">
        <v>85</v>
      </c>
      <c r="O129" s="41">
        <v>86</v>
      </c>
      <c r="P129" s="41">
        <v>0</v>
      </c>
      <c r="Q129" s="41">
        <v>9</v>
      </c>
      <c r="R129" s="41">
        <v>6</v>
      </c>
      <c r="S129" s="41">
        <v>0</v>
      </c>
      <c r="T129" s="41">
        <v>5</v>
      </c>
      <c r="U129" s="41">
        <v>10</v>
      </c>
      <c r="V129" s="41">
        <v>10</v>
      </c>
      <c r="W129" s="41">
        <v>8</v>
      </c>
      <c r="X129" s="41">
        <v>2</v>
      </c>
      <c r="Y129" s="41">
        <v>26</v>
      </c>
      <c r="Z129" s="41">
        <v>3</v>
      </c>
      <c r="AA129" s="41">
        <v>1</v>
      </c>
      <c r="AB129" s="41">
        <v>0</v>
      </c>
      <c r="AC129" s="41">
        <v>0</v>
      </c>
      <c r="AD129" s="41">
        <v>219</v>
      </c>
      <c r="AE129" s="41">
        <v>315</v>
      </c>
      <c r="AF129" s="41">
        <v>0</v>
      </c>
      <c r="AG129" s="41">
        <v>3</v>
      </c>
      <c r="AH129" s="41">
        <v>1</v>
      </c>
      <c r="AI129" s="41">
        <v>117</v>
      </c>
      <c r="AJ129" s="41">
        <v>0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 x14ac:dyDescent="0.3">
      <c r="A130" s="165" t="s">
        <v>98</v>
      </c>
      <c r="B130" s="41">
        <v>1</v>
      </c>
      <c r="C130" s="41">
        <v>3</v>
      </c>
      <c r="D130" s="41">
        <v>3</v>
      </c>
      <c r="E130" s="41">
        <v>0</v>
      </c>
      <c r="F130" s="41">
        <v>12</v>
      </c>
      <c r="G130" s="41">
        <v>10</v>
      </c>
      <c r="H130" s="41">
        <v>47</v>
      </c>
      <c r="I130" s="41">
        <v>12</v>
      </c>
      <c r="J130" s="41">
        <v>17</v>
      </c>
      <c r="K130" s="41">
        <v>0</v>
      </c>
      <c r="L130" s="41">
        <v>14</v>
      </c>
      <c r="M130" s="41">
        <v>13</v>
      </c>
      <c r="N130" s="41">
        <v>163</v>
      </c>
      <c r="O130" s="41">
        <v>159</v>
      </c>
      <c r="P130" s="41">
        <v>0</v>
      </c>
      <c r="Q130" s="41">
        <v>25</v>
      </c>
      <c r="R130" s="41">
        <v>14</v>
      </c>
      <c r="S130" s="41">
        <v>1</v>
      </c>
      <c r="T130" s="41">
        <v>4</v>
      </c>
      <c r="U130" s="41">
        <v>12</v>
      </c>
      <c r="V130" s="41">
        <v>12</v>
      </c>
      <c r="W130" s="41">
        <v>6</v>
      </c>
      <c r="X130" s="41">
        <v>6</v>
      </c>
      <c r="Y130" s="41">
        <v>9</v>
      </c>
      <c r="Z130" s="41">
        <v>6</v>
      </c>
      <c r="AA130" s="41">
        <v>0</v>
      </c>
      <c r="AB130" s="41">
        <v>0</v>
      </c>
      <c r="AC130" s="41">
        <v>1</v>
      </c>
      <c r="AD130" s="41">
        <v>269</v>
      </c>
      <c r="AE130" s="41">
        <v>389</v>
      </c>
      <c r="AF130" s="41">
        <v>0</v>
      </c>
      <c r="AG130" s="41">
        <v>4</v>
      </c>
      <c r="AH130" s="41">
        <v>0</v>
      </c>
      <c r="AI130" s="41">
        <v>120</v>
      </c>
      <c r="AJ130" s="41">
        <v>2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 x14ac:dyDescent="0.3">
      <c r="A131" s="165" t="s">
        <v>99</v>
      </c>
      <c r="B131" s="41">
        <v>0</v>
      </c>
      <c r="C131" s="41">
        <v>1</v>
      </c>
      <c r="D131" s="41">
        <v>1</v>
      </c>
      <c r="E131" s="41">
        <v>0</v>
      </c>
      <c r="F131" s="41">
        <v>2</v>
      </c>
      <c r="G131" s="41">
        <v>8</v>
      </c>
      <c r="H131" s="41">
        <v>23</v>
      </c>
      <c r="I131" s="41">
        <v>5</v>
      </c>
      <c r="J131" s="41">
        <v>4</v>
      </c>
      <c r="K131" s="41">
        <v>0</v>
      </c>
      <c r="L131" s="41">
        <v>9</v>
      </c>
      <c r="M131" s="41">
        <v>4</v>
      </c>
      <c r="N131" s="41">
        <v>52</v>
      </c>
      <c r="O131" s="41">
        <v>51</v>
      </c>
      <c r="P131" s="41">
        <v>1</v>
      </c>
      <c r="Q131" s="41">
        <v>5</v>
      </c>
      <c r="R131" s="41">
        <v>4</v>
      </c>
      <c r="S131" s="41">
        <v>0</v>
      </c>
      <c r="T131" s="41">
        <v>3</v>
      </c>
      <c r="U131" s="41">
        <v>3</v>
      </c>
      <c r="V131" s="41">
        <v>4</v>
      </c>
      <c r="W131" s="41">
        <v>3</v>
      </c>
      <c r="X131" s="41">
        <v>1</v>
      </c>
      <c r="Y131" s="41">
        <v>13</v>
      </c>
      <c r="Z131" s="41">
        <v>1</v>
      </c>
      <c r="AA131" s="41">
        <v>0</v>
      </c>
      <c r="AB131" s="41">
        <v>0</v>
      </c>
      <c r="AC131" s="41">
        <v>0</v>
      </c>
      <c r="AD131" s="41">
        <v>122</v>
      </c>
      <c r="AE131" s="41">
        <v>167</v>
      </c>
      <c r="AF131" s="41">
        <v>0</v>
      </c>
      <c r="AG131" s="41">
        <v>0</v>
      </c>
      <c r="AH131" s="41">
        <v>0</v>
      </c>
      <c r="AI131" s="41">
        <v>59</v>
      </c>
      <c r="AJ131" s="41">
        <v>65</v>
      </c>
      <c r="AK131" s="41">
        <v>0</v>
      </c>
      <c r="AL131" s="58"/>
      <c r="AM131" s="60"/>
      <c r="AN131" s="59"/>
      <c r="AO131" s="58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 x14ac:dyDescent="0.3">
      <c r="A132" s="165" t="s">
        <v>100</v>
      </c>
      <c r="B132" s="41">
        <v>4</v>
      </c>
      <c r="C132" s="41">
        <v>2</v>
      </c>
      <c r="D132" s="41">
        <v>1</v>
      </c>
      <c r="E132" s="41">
        <v>0</v>
      </c>
      <c r="F132" s="41">
        <v>5</v>
      </c>
      <c r="G132" s="41">
        <v>8</v>
      </c>
      <c r="H132" s="41">
        <v>36</v>
      </c>
      <c r="I132" s="41">
        <v>14</v>
      </c>
      <c r="J132" s="41">
        <v>9</v>
      </c>
      <c r="K132" s="41">
        <v>0</v>
      </c>
      <c r="L132" s="41">
        <v>0</v>
      </c>
      <c r="M132" s="41">
        <v>18</v>
      </c>
      <c r="N132" s="41">
        <v>96</v>
      </c>
      <c r="O132" s="41">
        <v>93</v>
      </c>
      <c r="P132" s="41">
        <v>1</v>
      </c>
      <c r="Q132" s="41">
        <v>20</v>
      </c>
      <c r="R132" s="41">
        <v>18</v>
      </c>
      <c r="S132" s="41">
        <v>0</v>
      </c>
      <c r="T132" s="41">
        <v>7</v>
      </c>
      <c r="U132" s="41">
        <v>4</v>
      </c>
      <c r="V132" s="41">
        <v>5</v>
      </c>
      <c r="W132" s="41">
        <v>3</v>
      </c>
      <c r="X132" s="41">
        <v>2</v>
      </c>
      <c r="Y132" s="41">
        <v>18</v>
      </c>
      <c r="Z132" s="41">
        <v>8</v>
      </c>
      <c r="AA132" s="41">
        <v>0</v>
      </c>
      <c r="AB132" s="41">
        <v>0</v>
      </c>
      <c r="AC132" s="41">
        <v>0</v>
      </c>
      <c r="AD132" s="41">
        <v>83</v>
      </c>
      <c r="AE132" s="41">
        <v>256</v>
      </c>
      <c r="AF132" s="41">
        <v>0</v>
      </c>
      <c r="AG132" s="41">
        <v>1</v>
      </c>
      <c r="AH132" s="41">
        <v>0</v>
      </c>
      <c r="AI132" s="41">
        <v>117</v>
      </c>
      <c r="AJ132" s="41">
        <v>1</v>
      </c>
      <c r="AK132" s="41">
        <v>0</v>
      </c>
      <c r="AL132" s="58"/>
      <c r="AM132" s="60"/>
      <c r="AN132" s="59"/>
      <c r="AO132" s="58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 thickBot="1" x14ac:dyDescent="0.35">
      <c r="A133" s="167" t="s">
        <v>101</v>
      </c>
      <c r="B133" s="16">
        <v>0</v>
      </c>
      <c r="C133" s="16">
        <v>0</v>
      </c>
      <c r="D133" s="16">
        <v>0</v>
      </c>
      <c r="E133" s="16">
        <v>0</v>
      </c>
      <c r="F133" s="16">
        <v>2</v>
      </c>
      <c r="G133" s="16">
        <v>2</v>
      </c>
      <c r="H133" s="16">
        <v>12</v>
      </c>
      <c r="I133" s="16">
        <v>1</v>
      </c>
      <c r="J133" s="16">
        <v>2</v>
      </c>
      <c r="K133" s="16">
        <v>0</v>
      </c>
      <c r="L133" s="16">
        <v>0</v>
      </c>
      <c r="M133" s="16">
        <v>5</v>
      </c>
      <c r="N133" s="16">
        <v>14</v>
      </c>
      <c r="O133" s="16">
        <v>13</v>
      </c>
      <c r="P133" s="16">
        <v>0</v>
      </c>
      <c r="Q133" s="16">
        <v>3</v>
      </c>
      <c r="R133" s="16">
        <v>6</v>
      </c>
      <c r="S133" s="16">
        <v>0</v>
      </c>
      <c r="T133" s="16">
        <v>3</v>
      </c>
      <c r="U133" s="16">
        <v>2</v>
      </c>
      <c r="V133" s="16">
        <v>2</v>
      </c>
      <c r="W133" s="16">
        <v>2</v>
      </c>
      <c r="X133" s="16">
        <v>0</v>
      </c>
      <c r="Y133" s="16">
        <v>2</v>
      </c>
      <c r="Z133" s="16">
        <v>2</v>
      </c>
      <c r="AA133" s="16">
        <v>0</v>
      </c>
      <c r="AB133" s="16">
        <v>0</v>
      </c>
      <c r="AC133" s="16">
        <v>0</v>
      </c>
      <c r="AD133" s="16">
        <v>39</v>
      </c>
      <c r="AE133" s="16">
        <v>44</v>
      </c>
      <c r="AF133" s="16">
        <v>0</v>
      </c>
      <c r="AG133" s="16">
        <v>1</v>
      </c>
      <c r="AH133" s="16">
        <v>0</v>
      </c>
      <c r="AI133" s="16">
        <v>12</v>
      </c>
      <c r="AJ133" s="16">
        <v>0</v>
      </c>
      <c r="AK133" s="16">
        <v>0</v>
      </c>
      <c r="AL133" s="58"/>
      <c r="AM133" s="60"/>
      <c r="AN133" s="59"/>
      <c r="AO133" s="58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7.25" customHeight="1" x14ac:dyDescent="0.3">
      <c r="A134" s="168" t="s">
        <v>102</v>
      </c>
      <c r="P134" s="59"/>
      <c r="AL134" s="58"/>
      <c r="AM134" s="58"/>
      <c r="AN134" s="58"/>
      <c r="AO134" s="58"/>
    </row>
    <row r="135" spans="1:73" x14ac:dyDescent="0.3">
      <c r="A135" s="169"/>
      <c r="AL135" s="58"/>
      <c r="AM135" s="58"/>
      <c r="AN135" s="58"/>
      <c r="AO135" s="58"/>
    </row>
    <row r="136" spans="1:73" s="39" customFormat="1" x14ac:dyDescent="0.3">
      <c r="A136" s="15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7"/>
  <sheetViews>
    <sheetView zoomScaleNormal="100" zoomScaleSheetLayoutView="100" workbookViewId="0">
      <pane xSplit="2" ySplit="6" topLeftCell="C103" activePane="bottomRight" state="frozen"/>
      <selection activeCell="I12" sqref="I12"/>
      <selection pane="topRight" activeCell="I12" sqref="I12"/>
      <selection pane="bottomLeft" activeCell="I12" sqref="I12"/>
      <selection pane="bottomRight" activeCell="F133" sqref="F133"/>
    </sheetView>
  </sheetViews>
  <sheetFormatPr defaultColWidth="9" defaultRowHeight="16.2" x14ac:dyDescent="0.3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94" t="s">
        <v>696</v>
      </c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</row>
    <row r="2" spans="1:20" s="62" customFormat="1" ht="15.75" customHeight="1" thickBot="1" x14ac:dyDescent="0.35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 x14ac:dyDescent="0.3">
      <c r="A3" s="188"/>
      <c r="B3" s="419" t="s">
        <v>18</v>
      </c>
      <c r="C3" s="495" t="s">
        <v>104</v>
      </c>
      <c r="D3" s="498" t="s">
        <v>105</v>
      </c>
      <c r="E3" s="499"/>
      <c r="F3" s="499"/>
      <c r="G3" s="499"/>
      <c r="H3" s="500"/>
      <c r="I3" s="499" t="s">
        <v>106</v>
      </c>
      <c r="J3" s="499"/>
      <c r="K3" s="500"/>
      <c r="L3" s="501" t="s">
        <v>107</v>
      </c>
      <c r="M3" s="502"/>
      <c r="N3" s="502"/>
      <c r="O3" s="502"/>
      <c r="P3" s="503"/>
      <c r="Q3" s="504" t="s">
        <v>366</v>
      </c>
      <c r="R3" s="505"/>
      <c r="S3" s="506"/>
      <c r="T3" s="471" t="s">
        <v>108</v>
      </c>
    </row>
    <row r="4" spans="1:20" s="156" customFormat="1" ht="21.9" customHeight="1" x14ac:dyDescent="0.3">
      <c r="A4" s="190"/>
      <c r="B4" s="420"/>
      <c r="C4" s="496"/>
      <c r="D4" s="474" t="s">
        <v>113</v>
      </c>
      <c r="E4" s="474" t="s">
        <v>114</v>
      </c>
      <c r="F4" s="474" t="s">
        <v>115</v>
      </c>
      <c r="G4" s="477" t="s">
        <v>116</v>
      </c>
      <c r="H4" s="477" t="s">
        <v>117</v>
      </c>
      <c r="I4" s="480" t="s">
        <v>118</v>
      </c>
      <c r="J4" s="474" t="s">
        <v>119</v>
      </c>
      <c r="K4" s="477" t="s">
        <v>120</v>
      </c>
      <c r="L4" s="477" t="s">
        <v>121</v>
      </c>
      <c r="M4" s="507" t="s">
        <v>122</v>
      </c>
      <c r="N4" s="510" t="s">
        <v>123</v>
      </c>
      <c r="O4" s="491" t="s">
        <v>124</v>
      </c>
      <c r="P4" s="485"/>
      <c r="Q4" s="483" t="s">
        <v>125</v>
      </c>
      <c r="R4" s="485" t="s">
        <v>126</v>
      </c>
      <c r="S4" s="488" t="s">
        <v>127</v>
      </c>
      <c r="T4" s="472"/>
    </row>
    <row r="5" spans="1:20" s="156" customFormat="1" ht="21.9" customHeight="1" x14ac:dyDescent="0.3">
      <c r="A5" s="190"/>
      <c r="B5" s="420"/>
      <c r="C5" s="496"/>
      <c r="D5" s="475"/>
      <c r="E5" s="475"/>
      <c r="F5" s="475"/>
      <c r="G5" s="478"/>
      <c r="H5" s="478"/>
      <c r="I5" s="481"/>
      <c r="J5" s="475"/>
      <c r="K5" s="478"/>
      <c r="L5" s="478"/>
      <c r="M5" s="508"/>
      <c r="N5" s="511"/>
      <c r="O5" s="491" t="s">
        <v>146</v>
      </c>
      <c r="P5" s="485" t="s">
        <v>147</v>
      </c>
      <c r="Q5" s="483"/>
      <c r="R5" s="486"/>
      <c r="S5" s="489"/>
      <c r="T5" s="472"/>
    </row>
    <row r="6" spans="1:20" s="156" customFormat="1" ht="21.9" customHeight="1" thickBot="1" x14ac:dyDescent="0.35">
      <c r="A6" s="190"/>
      <c r="B6" s="421"/>
      <c r="C6" s="497"/>
      <c r="D6" s="476"/>
      <c r="E6" s="476"/>
      <c r="F6" s="476"/>
      <c r="G6" s="479"/>
      <c r="H6" s="479"/>
      <c r="I6" s="482"/>
      <c r="J6" s="476"/>
      <c r="K6" s="479"/>
      <c r="L6" s="479"/>
      <c r="M6" s="509"/>
      <c r="N6" s="512"/>
      <c r="O6" s="492"/>
      <c r="P6" s="493"/>
      <c r="Q6" s="484"/>
      <c r="R6" s="487"/>
      <c r="S6" s="490"/>
      <c r="T6" s="473"/>
    </row>
    <row r="7" spans="1:20" s="63" customFormat="1" ht="21.9" hidden="1" customHeight="1" x14ac:dyDescent="0.3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4" t="s">
        <v>1692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 x14ac:dyDescent="0.3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 x14ac:dyDescent="0.3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 x14ac:dyDescent="0.3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 x14ac:dyDescent="0.3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hidden="1" customHeight="1" x14ac:dyDescent="0.3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hidden="1" customHeight="1" x14ac:dyDescent="0.3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0" s="46" customFormat="1" ht="21.9" hidden="1" customHeight="1" x14ac:dyDescent="0.3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0" s="46" customFormat="1" ht="21.9" hidden="1" customHeight="1" x14ac:dyDescent="0.3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0" s="46" customFormat="1" ht="21.9" hidden="1" customHeight="1" x14ac:dyDescent="0.3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0" s="46" customFormat="1" ht="21.9" customHeight="1" x14ac:dyDescent="0.3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0" s="46" customFormat="1" ht="21.9" customHeight="1" x14ac:dyDescent="0.3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0" s="46" customFormat="1" ht="21.9" customHeight="1" x14ac:dyDescent="0.3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0" s="46" customFormat="1" ht="21.9" customHeight="1" x14ac:dyDescent="0.3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0" s="46" customFormat="1" ht="21.9" customHeight="1" x14ac:dyDescent="0.3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0" s="46" customFormat="1" ht="21.9" customHeight="1" x14ac:dyDescent="0.3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0" s="46" customFormat="1" ht="21.9" customHeight="1" x14ac:dyDescent="0.3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0" s="46" customFormat="1" ht="21.9" customHeight="1" x14ac:dyDescent="0.3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0" s="46" customFormat="1" ht="21.9" customHeight="1" x14ac:dyDescent="0.3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0" s="46" customFormat="1" ht="21.9" customHeight="1" x14ac:dyDescent="0.3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0" s="46" customFormat="1" ht="21.9" customHeight="1" x14ac:dyDescent="0.3">
      <c r="A110" s="69"/>
      <c r="B110" s="157" t="s">
        <v>1691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0" s="46" customFormat="1" ht="23.4" customHeight="1" x14ac:dyDescent="0.3">
      <c r="A111" s="69"/>
      <c r="B111" s="157" t="s">
        <v>1703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4">
        <v>141</v>
      </c>
      <c r="M111" s="14">
        <v>13</v>
      </c>
      <c r="N111" s="14">
        <v>0</v>
      </c>
      <c r="O111" s="14">
        <v>16</v>
      </c>
      <c r="P111" s="14">
        <v>1246000</v>
      </c>
      <c r="Q111" s="14">
        <v>12</v>
      </c>
      <c r="R111" s="14">
        <v>450000</v>
      </c>
      <c r="S111" s="10">
        <v>36.119999999999997</v>
      </c>
      <c r="T111" s="14">
        <v>2</v>
      </c>
    </row>
    <row r="112" spans="1:20" s="46" customFormat="1" ht="21.9" customHeight="1" x14ac:dyDescent="0.3">
      <c r="A112" s="69"/>
      <c r="B112" s="157" t="s">
        <v>1710</v>
      </c>
      <c r="C112" s="11">
        <v>24188</v>
      </c>
      <c r="D112" s="14">
        <v>1653</v>
      </c>
      <c r="E112" s="14">
        <v>1507</v>
      </c>
      <c r="F112" s="14">
        <v>146</v>
      </c>
      <c r="G112" s="308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4">
        <v>132</v>
      </c>
      <c r="M112" s="14">
        <v>14</v>
      </c>
      <c r="N112" s="14">
        <v>0</v>
      </c>
      <c r="O112" s="14">
        <v>10</v>
      </c>
      <c r="P112" s="14">
        <v>1040000</v>
      </c>
      <c r="Q112" s="14">
        <v>18</v>
      </c>
      <c r="R112" s="14">
        <v>1070965</v>
      </c>
      <c r="S112" s="10">
        <v>102.977403846154</v>
      </c>
      <c r="T112" s="14">
        <v>2</v>
      </c>
    </row>
    <row r="113" spans="1:23" s="46" customFormat="1" ht="21.9" customHeight="1" x14ac:dyDescent="0.3">
      <c r="A113" s="69"/>
      <c r="B113" s="165" t="s">
        <v>523</v>
      </c>
      <c r="C113" s="70"/>
      <c r="D113" s="41"/>
      <c r="E113" s="41"/>
      <c r="F113" s="41"/>
      <c r="G113" s="41"/>
      <c r="H113" s="7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72"/>
      <c r="V113" s="72"/>
      <c r="W113" s="72"/>
    </row>
    <row r="114" spans="1:23" s="63" customFormat="1" ht="21.9" customHeight="1" x14ac:dyDescent="0.3">
      <c r="A114" s="69"/>
      <c r="B114" s="165" t="s">
        <v>89</v>
      </c>
      <c r="C114" s="70">
        <v>3656</v>
      </c>
      <c r="D114" s="41">
        <v>255</v>
      </c>
      <c r="E114" s="41">
        <v>229</v>
      </c>
      <c r="F114" s="41">
        <v>26</v>
      </c>
      <c r="G114" s="13">
        <v>6.97</v>
      </c>
      <c r="H114" s="10">
        <v>89.8</v>
      </c>
      <c r="I114" s="41">
        <v>24</v>
      </c>
      <c r="J114" s="41">
        <v>3</v>
      </c>
      <c r="K114" s="10">
        <v>12.5</v>
      </c>
      <c r="L114" s="41">
        <v>23</v>
      </c>
      <c r="M114" s="41">
        <v>3</v>
      </c>
      <c r="N114" s="14">
        <v>0</v>
      </c>
      <c r="O114" s="41">
        <v>2</v>
      </c>
      <c r="P114" s="14">
        <v>160000</v>
      </c>
      <c r="Q114" s="14">
        <v>2</v>
      </c>
      <c r="R114" s="14">
        <v>160000</v>
      </c>
      <c r="S114" s="10">
        <v>100</v>
      </c>
      <c r="T114" s="14">
        <v>0</v>
      </c>
    </row>
    <row r="115" spans="1:23" s="63" customFormat="1" ht="21.9" customHeight="1" x14ac:dyDescent="0.3">
      <c r="A115" s="69"/>
      <c r="B115" s="165" t="s">
        <v>90</v>
      </c>
      <c r="C115" s="70">
        <v>3980</v>
      </c>
      <c r="D115" s="41">
        <v>261</v>
      </c>
      <c r="E115" s="41">
        <v>245</v>
      </c>
      <c r="F115" s="41">
        <v>16</v>
      </c>
      <c r="G115" s="13">
        <v>6.56</v>
      </c>
      <c r="H115" s="13">
        <v>93.87</v>
      </c>
      <c r="I115" s="41">
        <v>11</v>
      </c>
      <c r="J115" s="41">
        <v>4</v>
      </c>
      <c r="K115" s="10">
        <v>36.36</v>
      </c>
      <c r="L115" s="41">
        <v>12</v>
      </c>
      <c r="M115" s="41">
        <v>4</v>
      </c>
      <c r="N115" s="14">
        <v>0</v>
      </c>
      <c r="O115" s="41">
        <v>2</v>
      </c>
      <c r="P115" s="14">
        <v>100000</v>
      </c>
      <c r="Q115" s="14">
        <v>4</v>
      </c>
      <c r="R115" s="14">
        <v>195610</v>
      </c>
      <c r="S115" s="10">
        <v>195.61</v>
      </c>
      <c r="T115" s="14">
        <v>1</v>
      </c>
    </row>
    <row r="116" spans="1:23" s="63" customFormat="1" ht="21.9" customHeight="1" x14ac:dyDescent="0.3">
      <c r="A116" s="69"/>
      <c r="B116" s="165" t="s">
        <v>91</v>
      </c>
      <c r="C116" s="70">
        <v>697</v>
      </c>
      <c r="D116" s="41">
        <v>54</v>
      </c>
      <c r="E116" s="41">
        <v>54</v>
      </c>
      <c r="F116" s="41">
        <v>0</v>
      </c>
      <c r="G116" s="13">
        <v>7.75</v>
      </c>
      <c r="H116" s="10">
        <v>100</v>
      </c>
      <c r="I116" s="41">
        <v>2</v>
      </c>
      <c r="J116" s="41">
        <v>0</v>
      </c>
      <c r="K116" s="10">
        <v>0</v>
      </c>
      <c r="L116" s="41">
        <v>0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24" t="s">
        <v>12</v>
      </c>
      <c r="T116" s="14">
        <v>0</v>
      </c>
    </row>
    <row r="117" spans="1:23" s="63" customFormat="1" ht="21.9" customHeight="1" x14ac:dyDescent="0.3">
      <c r="B117" s="165" t="s">
        <v>92</v>
      </c>
      <c r="C117" s="70">
        <v>1823</v>
      </c>
      <c r="D117" s="41">
        <v>229</v>
      </c>
      <c r="E117" s="41">
        <v>217</v>
      </c>
      <c r="F117" s="41">
        <v>12</v>
      </c>
      <c r="G117" s="13">
        <v>12.56</v>
      </c>
      <c r="H117" s="13">
        <v>94.76</v>
      </c>
      <c r="I117" s="41">
        <v>13</v>
      </c>
      <c r="J117" s="41">
        <v>2</v>
      </c>
      <c r="K117" s="10">
        <v>15.38</v>
      </c>
      <c r="L117" s="41">
        <v>10</v>
      </c>
      <c r="M117" s="41">
        <v>2</v>
      </c>
      <c r="N117" s="14">
        <v>0</v>
      </c>
      <c r="O117" s="41">
        <v>1</v>
      </c>
      <c r="P117" s="14">
        <v>130000</v>
      </c>
      <c r="Q117" s="14">
        <v>2</v>
      </c>
      <c r="R117" s="14">
        <v>44000</v>
      </c>
      <c r="S117" s="10">
        <v>33.846153846153797</v>
      </c>
      <c r="T117" s="14">
        <v>0</v>
      </c>
    </row>
    <row r="118" spans="1:23" s="63" customFormat="1" ht="21.9" customHeight="1" x14ac:dyDescent="0.3">
      <c r="A118" s="69"/>
      <c r="B118" s="165" t="s">
        <v>93</v>
      </c>
      <c r="C118" s="70">
        <v>3032</v>
      </c>
      <c r="D118" s="41">
        <v>241</v>
      </c>
      <c r="E118" s="41">
        <v>205</v>
      </c>
      <c r="F118" s="41">
        <v>36</v>
      </c>
      <c r="G118" s="13">
        <v>7.95</v>
      </c>
      <c r="H118" s="10">
        <v>85.06</v>
      </c>
      <c r="I118" s="41">
        <v>22</v>
      </c>
      <c r="J118" s="41">
        <v>4</v>
      </c>
      <c r="K118" s="10">
        <v>18.18</v>
      </c>
      <c r="L118" s="41">
        <v>32</v>
      </c>
      <c r="M118" s="41">
        <v>4</v>
      </c>
      <c r="N118" s="14">
        <v>0</v>
      </c>
      <c r="O118" s="41">
        <v>1</v>
      </c>
      <c r="P118" s="14">
        <v>80000</v>
      </c>
      <c r="Q118" s="14">
        <v>5</v>
      </c>
      <c r="R118" s="14">
        <v>439355</v>
      </c>
      <c r="S118" s="10">
        <v>549.19375000000002</v>
      </c>
      <c r="T118" s="14">
        <v>1</v>
      </c>
    </row>
    <row r="119" spans="1:23" s="63" customFormat="1" ht="21.9" customHeight="1" x14ac:dyDescent="0.3">
      <c r="B119" s="165" t="s">
        <v>94</v>
      </c>
      <c r="C119" s="70">
        <v>1183</v>
      </c>
      <c r="D119" s="41">
        <v>91</v>
      </c>
      <c r="E119" s="41">
        <v>77</v>
      </c>
      <c r="F119" s="41">
        <v>14</v>
      </c>
      <c r="G119" s="13">
        <v>7.69</v>
      </c>
      <c r="H119" s="10">
        <v>84.62</v>
      </c>
      <c r="I119" s="41">
        <v>17</v>
      </c>
      <c r="J119" s="41">
        <v>0</v>
      </c>
      <c r="K119" s="10">
        <v>0</v>
      </c>
      <c r="L119" s="41">
        <v>14</v>
      </c>
      <c r="M119" s="41">
        <v>0</v>
      </c>
      <c r="N119" s="14">
        <v>0</v>
      </c>
      <c r="O119" s="41">
        <v>3</v>
      </c>
      <c r="P119" s="14">
        <v>270000</v>
      </c>
      <c r="Q119" s="14">
        <v>3</v>
      </c>
      <c r="R119" s="14">
        <v>102000</v>
      </c>
      <c r="S119" s="10">
        <v>37.7777777777778</v>
      </c>
      <c r="T119" s="14">
        <v>0</v>
      </c>
    </row>
    <row r="120" spans="1:23" s="63" customFormat="1" ht="21.9" customHeight="1" x14ac:dyDescent="0.3">
      <c r="A120" s="69"/>
      <c r="B120" s="165" t="s">
        <v>95</v>
      </c>
      <c r="C120" s="70">
        <v>3275</v>
      </c>
      <c r="D120" s="41">
        <v>111</v>
      </c>
      <c r="E120" s="41">
        <v>100</v>
      </c>
      <c r="F120" s="41">
        <v>11</v>
      </c>
      <c r="G120" s="13">
        <v>3.39</v>
      </c>
      <c r="H120" s="10">
        <v>90.09</v>
      </c>
      <c r="I120" s="41">
        <v>6</v>
      </c>
      <c r="J120" s="41">
        <v>1</v>
      </c>
      <c r="K120" s="10">
        <v>16.670000000000002</v>
      </c>
      <c r="L120" s="41">
        <v>10</v>
      </c>
      <c r="M120" s="41">
        <v>1</v>
      </c>
      <c r="N120" s="14">
        <v>0</v>
      </c>
      <c r="O120" s="41">
        <v>0</v>
      </c>
      <c r="P120" s="14">
        <v>0</v>
      </c>
      <c r="Q120" s="14">
        <v>0</v>
      </c>
      <c r="R120" s="14">
        <v>0</v>
      </c>
      <c r="S120" s="10" t="s">
        <v>12</v>
      </c>
      <c r="T120" s="14">
        <v>0</v>
      </c>
    </row>
    <row r="121" spans="1:23" s="63" customFormat="1" ht="21.9" customHeight="1" x14ac:dyDescent="0.3">
      <c r="A121" s="69"/>
      <c r="B121" s="165" t="s">
        <v>96</v>
      </c>
      <c r="C121" s="70">
        <v>2088</v>
      </c>
      <c r="D121" s="41">
        <v>117</v>
      </c>
      <c r="E121" s="41">
        <v>107</v>
      </c>
      <c r="F121" s="41">
        <v>10</v>
      </c>
      <c r="G121" s="13">
        <v>5.6</v>
      </c>
      <c r="H121" s="13">
        <v>91.45</v>
      </c>
      <c r="I121" s="41">
        <v>19</v>
      </c>
      <c r="J121" s="41">
        <v>0</v>
      </c>
      <c r="K121" s="10">
        <v>0</v>
      </c>
      <c r="L121" s="41">
        <v>10</v>
      </c>
      <c r="M121" s="41">
        <v>0</v>
      </c>
      <c r="N121" s="14">
        <v>0</v>
      </c>
      <c r="O121" s="41">
        <v>0</v>
      </c>
      <c r="P121" s="14">
        <v>0</v>
      </c>
      <c r="Q121" s="14">
        <v>0</v>
      </c>
      <c r="R121" s="14">
        <v>0</v>
      </c>
      <c r="S121" s="24" t="s">
        <v>12</v>
      </c>
      <c r="T121" s="14">
        <v>0</v>
      </c>
    </row>
    <row r="122" spans="1:23" s="63" customFormat="1" ht="21.9" customHeight="1" x14ac:dyDescent="0.3">
      <c r="B122" s="165" t="s">
        <v>97</v>
      </c>
      <c r="C122" s="70">
        <v>1092</v>
      </c>
      <c r="D122" s="41">
        <v>74</v>
      </c>
      <c r="E122" s="41">
        <v>69</v>
      </c>
      <c r="F122" s="41">
        <v>5</v>
      </c>
      <c r="G122" s="13">
        <v>6.78</v>
      </c>
      <c r="H122" s="10">
        <v>93.24</v>
      </c>
      <c r="I122" s="41">
        <v>0</v>
      </c>
      <c r="J122" s="41">
        <v>0</v>
      </c>
      <c r="K122" s="10" t="s">
        <v>12</v>
      </c>
      <c r="L122" s="41">
        <v>5</v>
      </c>
      <c r="M122" s="41">
        <v>0</v>
      </c>
      <c r="N122" s="14">
        <v>0</v>
      </c>
      <c r="O122" s="41">
        <v>0</v>
      </c>
      <c r="P122" s="14">
        <v>0</v>
      </c>
      <c r="Q122" s="14">
        <v>0</v>
      </c>
      <c r="R122" s="14">
        <v>0</v>
      </c>
      <c r="S122" s="10" t="s">
        <v>12</v>
      </c>
      <c r="T122" s="14">
        <v>0</v>
      </c>
    </row>
    <row r="123" spans="1:23" ht="21.9" customHeight="1" x14ac:dyDescent="0.3">
      <c r="B123" s="165" t="s">
        <v>98</v>
      </c>
      <c r="C123" s="70">
        <v>1590</v>
      </c>
      <c r="D123" s="41">
        <v>95</v>
      </c>
      <c r="E123" s="41">
        <v>91</v>
      </c>
      <c r="F123" s="41">
        <v>4</v>
      </c>
      <c r="G123" s="13">
        <v>5.97</v>
      </c>
      <c r="H123" s="10">
        <v>95.79</v>
      </c>
      <c r="I123" s="41">
        <v>6</v>
      </c>
      <c r="J123" s="41">
        <v>0</v>
      </c>
      <c r="K123" s="10">
        <v>0</v>
      </c>
      <c r="L123" s="41">
        <v>4</v>
      </c>
      <c r="M123" s="41">
        <v>0</v>
      </c>
      <c r="N123" s="14">
        <v>0</v>
      </c>
      <c r="O123" s="41">
        <v>0</v>
      </c>
      <c r="P123" s="14">
        <v>0</v>
      </c>
      <c r="Q123" s="14">
        <v>2</v>
      </c>
      <c r="R123" s="14">
        <v>130000</v>
      </c>
      <c r="S123" s="24" t="s">
        <v>12</v>
      </c>
      <c r="T123" s="14">
        <v>0</v>
      </c>
    </row>
    <row r="124" spans="1:23" ht="21.9" customHeight="1" x14ac:dyDescent="0.3">
      <c r="B124" s="165" t="s">
        <v>99</v>
      </c>
      <c r="C124" s="70">
        <v>681</v>
      </c>
      <c r="D124" s="41">
        <v>79</v>
      </c>
      <c r="E124" s="41">
        <v>76</v>
      </c>
      <c r="F124" s="41">
        <v>3</v>
      </c>
      <c r="G124" s="13">
        <v>11.6</v>
      </c>
      <c r="H124" s="10">
        <v>96.2</v>
      </c>
      <c r="I124" s="41">
        <v>12</v>
      </c>
      <c r="J124" s="41">
        <v>0</v>
      </c>
      <c r="K124" s="10">
        <v>0</v>
      </c>
      <c r="L124" s="41">
        <v>3</v>
      </c>
      <c r="M124" s="41">
        <v>0</v>
      </c>
      <c r="N124" s="14">
        <v>0</v>
      </c>
      <c r="O124" s="41">
        <v>1</v>
      </c>
      <c r="P124" s="14">
        <v>300000</v>
      </c>
      <c r="Q124" s="14">
        <v>0</v>
      </c>
      <c r="R124" s="14">
        <v>0</v>
      </c>
      <c r="S124" s="24">
        <v>0</v>
      </c>
      <c r="T124" s="14">
        <v>0</v>
      </c>
    </row>
    <row r="125" spans="1:23" ht="21.9" customHeight="1" x14ac:dyDescent="0.3">
      <c r="B125" s="165" t="s">
        <v>100</v>
      </c>
      <c r="C125" s="70">
        <v>1027</v>
      </c>
      <c r="D125" s="41">
        <v>46</v>
      </c>
      <c r="E125" s="41">
        <v>37</v>
      </c>
      <c r="F125" s="41">
        <v>9</v>
      </c>
      <c r="G125" s="13">
        <v>4.4800000000000004</v>
      </c>
      <c r="H125" s="13">
        <v>80.430000000000007</v>
      </c>
      <c r="I125" s="41">
        <v>8</v>
      </c>
      <c r="J125" s="41">
        <v>0</v>
      </c>
      <c r="K125" s="10">
        <v>0</v>
      </c>
      <c r="L125" s="41">
        <v>9</v>
      </c>
      <c r="M125" s="41">
        <v>0</v>
      </c>
      <c r="N125" s="14">
        <v>0</v>
      </c>
      <c r="O125" s="41">
        <v>0</v>
      </c>
      <c r="P125" s="14">
        <v>0</v>
      </c>
      <c r="Q125" s="14">
        <v>0</v>
      </c>
      <c r="R125" s="14">
        <v>0</v>
      </c>
      <c r="S125" s="24" t="s">
        <v>12</v>
      </c>
      <c r="T125" s="14">
        <v>0</v>
      </c>
    </row>
    <row r="126" spans="1:23" ht="21.9" customHeight="1" thickBot="1" x14ac:dyDescent="0.35">
      <c r="B126" s="167" t="s">
        <v>101</v>
      </c>
      <c r="C126" s="61">
        <v>64</v>
      </c>
      <c r="D126" s="16">
        <v>0</v>
      </c>
      <c r="E126" s="16">
        <v>0</v>
      </c>
      <c r="F126" s="16">
        <v>0</v>
      </c>
      <c r="G126" s="29">
        <v>0</v>
      </c>
      <c r="H126" s="30" t="s">
        <v>12</v>
      </c>
      <c r="I126" s="16">
        <v>0</v>
      </c>
      <c r="J126" s="16">
        <v>0</v>
      </c>
      <c r="K126" s="73" t="s">
        <v>12</v>
      </c>
      <c r="L126" s="16">
        <v>0</v>
      </c>
      <c r="M126" s="16">
        <v>0</v>
      </c>
      <c r="N126" s="28">
        <v>0</v>
      </c>
      <c r="O126" s="16">
        <v>0</v>
      </c>
      <c r="P126" s="28">
        <v>0</v>
      </c>
      <c r="Q126" s="28">
        <v>0</v>
      </c>
      <c r="R126" s="28">
        <v>0</v>
      </c>
      <c r="S126" s="73" t="s">
        <v>12</v>
      </c>
      <c r="T126" s="28">
        <v>0</v>
      </c>
    </row>
    <row r="127" spans="1:23" ht="29.25" customHeight="1" x14ac:dyDescent="0.3">
      <c r="B127" s="266" t="s">
        <v>522</v>
      </c>
      <c r="C127" s="266"/>
      <c r="G127" s="34"/>
      <c r="H127" s="34"/>
      <c r="K127" s="74"/>
      <c r="O127" s="75"/>
      <c r="P127" s="7"/>
      <c r="R127" s="7"/>
      <c r="S127" s="34"/>
      <c r="T127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7"/>
  <sheetViews>
    <sheetView zoomScaleNormal="100" workbookViewId="0">
      <pane xSplit="1" ySplit="82" topLeftCell="B105" activePane="bottomRight" state="frozen"/>
      <selection pane="topRight" activeCell="B1" sqref="B1"/>
      <selection pane="bottomLeft" activeCell="A83" sqref="A83"/>
      <selection pane="bottomRight" activeCell="F134" sqref="F134"/>
    </sheetView>
  </sheetViews>
  <sheetFormatPr defaultColWidth="9" defaultRowHeight="16.2" x14ac:dyDescent="0.3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18" t="s">
        <v>1581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77"/>
      <c r="X1" s="77"/>
      <c r="Y1" s="77"/>
      <c r="Z1" s="77"/>
      <c r="AA1" s="77"/>
    </row>
    <row r="2" spans="1:46" s="46" customFormat="1" ht="21.75" customHeight="1" thickBot="1" x14ac:dyDescent="0.35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 x14ac:dyDescent="0.3">
      <c r="A3" s="419" t="s">
        <v>18</v>
      </c>
      <c r="B3" s="519" t="s">
        <v>109</v>
      </c>
      <c r="C3" s="423" t="s">
        <v>110</v>
      </c>
      <c r="D3" s="422"/>
      <c r="E3" s="422"/>
      <c r="F3" s="422"/>
      <c r="G3" s="424"/>
      <c r="H3" s="422" t="s">
        <v>111</v>
      </c>
      <c r="I3" s="422"/>
      <c r="J3" s="422"/>
      <c r="K3" s="422"/>
      <c r="L3" s="422"/>
      <c r="M3" s="422"/>
      <c r="N3" s="422"/>
      <c r="O3" s="422"/>
      <c r="P3" s="424"/>
      <c r="Q3" s="422" t="s">
        <v>112</v>
      </c>
      <c r="R3" s="422"/>
      <c r="S3" s="422"/>
      <c r="T3" s="422"/>
      <c r="U3" s="422"/>
      <c r="V3" s="422"/>
      <c r="W3" s="422"/>
    </row>
    <row r="4" spans="1:46" s="23" customFormat="1" ht="21.9" hidden="1" customHeight="1" x14ac:dyDescent="0.3">
      <c r="A4" s="420"/>
      <c r="B4" s="520"/>
      <c r="C4" s="522" t="s">
        <v>128</v>
      </c>
      <c r="D4" s="522" t="s">
        <v>129</v>
      </c>
      <c r="E4" s="522" t="s">
        <v>130</v>
      </c>
      <c r="F4" s="522" t="s">
        <v>131</v>
      </c>
      <c r="G4" s="522" t="s">
        <v>132</v>
      </c>
      <c r="H4" s="440" t="s">
        <v>133</v>
      </c>
      <c r="I4" s="428" t="s">
        <v>134</v>
      </c>
      <c r="J4" s="428" t="s">
        <v>135</v>
      </c>
      <c r="K4" s="428" t="s">
        <v>136</v>
      </c>
      <c r="L4" s="428" t="s">
        <v>137</v>
      </c>
      <c r="M4" s="425" t="s">
        <v>138</v>
      </c>
      <c r="N4" s="425" t="s">
        <v>139</v>
      </c>
      <c r="O4" s="425" t="s">
        <v>140</v>
      </c>
      <c r="P4" s="425" t="s">
        <v>41</v>
      </c>
      <c r="Q4" s="515" t="s">
        <v>141</v>
      </c>
      <c r="R4" s="426" t="s">
        <v>142</v>
      </c>
      <c r="S4" s="426" t="s">
        <v>143</v>
      </c>
      <c r="T4" s="426" t="s">
        <v>138</v>
      </c>
      <c r="U4" s="429" t="s">
        <v>144</v>
      </c>
      <c r="V4" s="513" t="s">
        <v>145</v>
      </c>
      <c r="W4" s="513" t="s">
        <v>41</v>
      </c>
    </row>
    <row r="5" spans="1:46" s="23" customFormat="1" ht="21.9" hidden="1" customHeight="1" x14ac:dyDescent="0.3">
      <c r="A5" s="420"/>
      <c r="B5" s="520"/>
      <c r="C5" s="522"/>
      <c r="D5" s="522"/>
      <c r="E5" s="522"/>
      <c r="F5" s="522"/>
      <c r="G5" s="522"/>
      <c r="H5" s="414"/>
      <c r="I5" s="429"/>
      <c r="J5" s="429"/>
      <c r="K5" s="429"/>
      <c r="L5" s="429"/>
      <c r="M5" s="426"/>
      <c r="N5" s="426"/>
      <c r="O5" s="426"/>
      <c r="P5" s="426"/>
      <c r="Q5" s="516"/>
      <c r="R5" s="426"/>
      <c r="S5" s="426"/>
      <c r="T5" s="426"/>
      <c r="U5" s="429"/>
      <c r="V5" s="513"/>
      <c r="W5" s="513"/>
    </row>
    <row r="6" spans="1:46" s="23" customFormat="1" ht="21.9" hidden="1" customHeight="1" thickBot="1" x14ac:dyDescent="0.35">
      <c r="A6" s="421"/>
      <c r="B6" s="521"/>
      <c r="C6" s="523"/>
      <c r="D6" s="523"/>
      <c r="E6" s="523"/>
      <c r="F6" s="523"/>
      <c r="G6" s="523"/>
      <c r="H6" s="415"/>
      <c r="I6" s="430"/>
      <c r="J6" s="430"/>
      <c r="K6" s="430"/>
      <c r="L6" s="430"/>
      <c r="M6" s="427"/>
      <c r="N6" s="427"/>
      <c r="O6" s="427"/>
      <c r="P6" s="427"/>
      <c r="Q6" s="517"/>
      <c r="R6" s="427"/>
      <c r="S6" s="427"/>
      <c r="T6" s="427"/>
      <c r="U6" s="430"/>
      <c r="V6" s="514"/>
      <c r="W6" s="514"/>
    </row>
    <row r="7" spans="1:46" ht="23.25" hidden="1" customHeight="1" x14ac:dyDescent="0.3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 x14ac:dyDescent="0.3">
      <c r="A67" s="524" t="s">
        <v>749</v>
      </c>
      <c r="B67" s="526" t="s">
        <v>704</v>
      </c>
      <c r="C67" s="498" t="s">
        <v>1003</v>
      </c>
      <c r="D67" s="499"/>
      <c r="E67" s="499"/>
      <c r="F67" s="499"/>
      <c r="G67" s="500"/>
      <c r="H67" s="499" t="s">
        <v>111</v>
      </c>
      <c r="I67" s="499"/>
      <c r="J67" s="499"/>
      <c r="K67" s="499"/>
      <c r="L67" s="499"/>
      <c r="M67" s="499"/>
      <c r="N67" s="499"/>
      <c r="O67" s="499"/>
      <c r="P67" s="500"/>
      <c r="Q67" s="499" t="s">
        <v>112</v>
      </c>
      <c r="R67" s="499"/>
      <c r="S67" s="499"/>
      <c r="T67" s="499"/>
      <c r="U67" s="499"/>
      <c r="V67" s="499"/>
      <c r="W67" s="499"/>
    </row>
    <row r="68" spans="1:38" s="161" customFormat="1" ht="57.6" customHeight="1" thickBot="1" x14ac:dyDescent="0.35">
      <c r="A68" s="525"/>
      <c r="B68" s="527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 x14ac:dyDescent="0.3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 x14ac:dyDescent="0.3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 x14ac:dyDescent="0.3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 x14ac:dyDescent="0.3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 x14ac:dyDescent="0.3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 x14ac:dyDescent="0.3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 x14ac:dyDescent="0.3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 x14ac:dyDescent="0.3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 x14ac:dyDescent="0.3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 x14ac:dyDescent="0.3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57" t="s">
        <v>1693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57" t="s">
        <v>1703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57" t="s">
        <v>1711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1.9" customHeight="1" x14ac:dyDescent="0.3">
      <c r="A115" s="165" t="s">
        <v>88</v>
      </c>
      <c r="B115" s="70"/>
      <c r="C115" s="41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</row>
    <row r="116" spans="1:46" ht="23.25" customHeight="1" x14ac:dyDescent="0.3">
      <c r="A116" s="165" t="s">
        <v>89</v>
      </c>
      <c r="B116" s="11">
        <v>14</v>
      </c>
      <c r="C116" s="14">
        <v>6</v>
      </c>
      <c r="D116" s="14">
        <v>3</v>
      </c>
      <c r="E116" s="14">
        <v>5</v>
      </c>
      <c r="F116" s="14">
        <v>0</v>
      </c>
      <c r="G116" s="14">
        <v>0</v>
      </c>
      <c r="H116" s="14">
        <v>1</v>
      </c>
      <c r="I116" s="14">
        <v>11</v>
      </c>
      <c r="J116" s="14">
        <v>1</v>
      </c>
      <c r="K116" s="14">
        <v>1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12</v>
      </c>
      <c r="R116" s="14">
        <v>1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5" t="s">
        <v>90</v>
      </c>
      <c r="B117" s="11">
        <v>5</v>
      </c>
      <c r="C117" s="14">
        <v>5</v>
      </c>
      <c r="D117" s="14">
        <v>0</v>
      </c>
      <c r="E117" s="14">
        <v>0</v>
      </c>
      <c r="F117" s="14">
        <v>0</v>
      </c>
      <c r="G117" s="14">
        <v>0</v>
      </c>
      <c r="H117" s="14">
        <v>4</v>
      </c>
      <c r="I117" s="14">
        <v>1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4</v>
      </c>
      <c r="R117" s="14">
        <v>1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5" t="s">
        <v>91</v>
      </c>
      <c r="B118" s="11">
        <v>1</v>
      </c>
      <c r="C118" s="14">
        <v>1</v>
      </c>
      <c r="D118" s="14">
        <v>0</v>
      </c>
      <c r="E118" s="14">
        <v>0</v>
      </c>
      <c r="F118" s="14">
        <v>0</v>
      </c>
      <c r="G118" s="14">
        <v>0</v>
      </c>
      <c r="H118" s="14">
        <v>1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x14ac:dyDescent="0.3">
      <c r="A119" s="165" t="s">
        <v>92</v>
      </c>
      <c r="B119" s="11">
        <v>6</v>
      </c>
      <c r="C119" s="14">
        <v>6</v>
      </c>
      <c r="D119" s="14">
        <v>0</v>
      </c>
      <c r="E119" s="14">
        <v>0</v>
      </c>
      <c r="F119" s="14">
        <v>0</v>
      </c>
      <c r="G119" s="14">
        <v>0</v>
      </c>
      <c r="H119" s="14">
        <v>5</v>
      </c>
      <c r="I119" s="14">
        <v>0</v>
      </c>
      <c r="J119" s="14">
        <v>0</v>
      </c>
      <c r="K119" s="14">
        <v>0</v>
      </c>
      <c r="L119" s="14">
        <v>0</v>
      </c>
      <c r="M119" s="14">
        <v>1</v>
      </c>
      <c r="N119" s="14">
        <v>0</v>
      </c>
      <c r="O119" s="14">
        <v>0</v>
      </c>
      <c r="P119" s="14">
        <v>0</v>
      </c>
      <c r="Q119" s="14">
        <v>4</v>
      </c>
      <c r="R119" s="14">
        <v>1</v>
      </c>
      <c r="S119" s="14">
        <v>0</v>
      </c>
      <c r="T119" s="14">
        <v>1</v>
      </c>
      <c r="U119" s="14">
        <v>0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x14ac:dyDescent="0.3">
      <c r="A120" s="165" t="s">
        <v>93</v>
      </c>
      <c r="B120" s="11">
        <v>7</v>
      </c>
      <c r="C120" s="14">
        <v>6</v>
      </c>
      <c r="D120" s="14">
        <v>0</v>
      </c>
      <c r="E120" s="14">
        <v>1</v>
      </c>
      <c r="F120" s="14">
        <v>0</v>
      </c>
      <c r="G120" s="14">
        <v>0</v>
      </c>
      <c r="H120" s="14">
        <v>3</v>
      </c>
      <c r="I120" s="14">
        <v>1</v>
      </c>
      <c r="J120" s="14">
        <v>0</v>
      </c>
      <c r="K120" s="14">
        <v>0</v>
      </c>
      <c r="L120" s="14">
        <v>0</v>
      </c>
      <c r="M120" s="14">
        <v>1</v>
      </c>
      <c r="N120" s="14">
        <v>2</v>
      </c>
      <c r="O120" s="14">
        <v>0</v>
      </c>
      <c r="P120" s="14">
        <v>0</v>
      </c>
      <c r="Q120" s="14">
        <v>2</v>
      </c>
      <c r="R120" s="14">
        <v>2</v>
      </c>
      <c r="S120" s="14">
        <v>2</v>
      </c>
      <c r="T120" s="14">
        <v>1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x14ac:dyDescent="0.3">
      <c r="A121" s="165" t="s">
        <v>94</v>
      </c>
      <c r="B121" s="11">
        <v>2</v>
      </c>
      <c r="C121" s="14">
        <v>2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1</v>
      </c>
      <c r="S121" s="14">
        <v>0</v>
      </c>
      <c r="T121" s="14">
        <v>0</v>
      </c>
      <c r="U121" s="14">
        <v>0</v>
      </c>
      <c r="V121" s="14">
        <v>1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 x14ac:dyDescent="0.3">
      <c r="A122" s="165" t="s">
        <v>95</v>
      </c>
      <c r="B122" s="11">
        <v>5</v>
      </c>
      <c r="C122" s="14">
        <v>2</v>
      </c>
      <c r="D122" s="14">
        <v>1</v>
      </c>
      <c r="E122" s="14">
        <v>2</v>
      </c>
      <c r="F122" s="14">
        <v>0</v>
      </c>
      <c r="G122" s="14">
        <v>0</v>
      </c>
      <c r="H122" s="14">
        <v>2</v>
      </c>
      <c r="I122" s="14">
        <v>1</v>
      </c>
      <c r="J122" s="14">
        <v>1</v>
      </c>
      <c r="K122" s="14">
        <v>0</v>
      </c>
      <c r="L122" s="14">
        <v>0</v>
      </c>
      <c r="M122" s="14">
        <v>1</v>
      </c>
      <c r="N122" s="14">
        <v>0</v>
      </c>
      <c r="O122" s="14">
        <v>0</v>
      </c>
      <c r="P122" s="14">
        <v>0</v>
      </c>
      <c r="Q122" s="14">
        <v>3</v>
      </c>
      <c r="R122" s="14">
        <v>0</v>
      </c>
      <c r="S122" s="14">
        <v>0</v>
      </c>
      <c r="T122" s="14">
        <v>2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 x14ac:dyDescent="0.3">
      <c r="A123" s="165" t="s">
        <v>96</v>
      </c>
      <c r="B123" s="11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 x14ac:dyDescent="0.3">
      <c r="A124" s="165" t="s">
        <v>97</v>
      </c>
      <c r="B124" s="11">
        <v>5</v>
      </c>
      <c r="C124" s="14">
        <v>5</v>
      </c>
      <c r="D124" s="14">
        <v>0</v>
      </c>
      <c r="E124" s="14">
        <v>0</v>
      </c>
      <c r="F124" s="14">
        <v>0</v>
      </c>
      <c r="G124" s="14">
        <v>0</v>
      </c>
      <c r="H124" s="14">
        <v>4</v>
      </c>
      <c r="I124" s="14">
        <v>1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3</v>
      </c>
      <c r="R124" s="14">
        <v>2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 x14ac:dyDescent="0.3">
      <c r="A125" s="165" t="s">
        <v>98</v>
      </c>
      <c r="B125" s="11">
        <v>3</v>
      </c>
      <c r="C125" s="14">
        <v>3</v>
      </c>
      <c r="D125" s="14">
        <v>0</v>
      </c>
      <c r="E125" s="14">
        <v>0</v>
      </c>
      <c r="F125" s="14">
        <v>0</v>
      </c>
      <c r="G125" s="14">
        <v>0</v>
      </c>
      <c r="H125" s="14">
        <v>2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4">
        <v>0</v>
      </c>
      <c r="Q125" s="14">
        <v>1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1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 x14ac:dyDescent="0.3">
      <c r="A126" s="165" t="s">
        <v>99</v>
      </c>
      <c r="B126" s="11">
        <v>1</v>
      </c>
      <c r="C126" s="14">
        <v>1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0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 x14ac:dyDescent="0.3">
      <c r="A127" s="165" t="s">
        <v>100</v>
      </c>
      <c r="B127" s="11">
        <v>1</v>
      </c>
      <c r="C127" s="14">
        <v>1</v>
      </c>
      <c r="D127" s="14">
        <v>0</v>
      </c>
      <c r="E127" s="14">
        <v>0</v>
      </c>
      <c r="F127" s="14">
        <v>0</v>
      </c>
      <c r="G127" s="14">
        <v>0</v>
      </c>
      <c r="H127" s="14">
        <v>1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 thickBot="1" x14ac:dyDescent="0.35">
      <c r="A128" s="167" t="s">
        <v>101</v>
      </c>
      <c r="B128" s="27">
        <v>0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AM128" s="81"/>
      <c r="AN128" s="81"/>
      <c r="AO128" s="81"/>
      <c r="AP128" s="81"/>
      <c r="AQ128" s="81"/>
      <c r="AR128" s="81"/>
      <c r="AS128" s="81"/>
      <c r="AT128" s="81"/>
    </row>
    <row r="129" spans="1:23" ht="24.75" customHeight="1" x14ac:dyDescent="0.3">
      <c r="A129" s="168" t="s">
        <v>149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7" spans="1:23" x14ac:dyDescent="0.3">
      <c r="I137" s="286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5"/>
  <sheetViews>
    <sheetView zoomScaleNormal="100" workbookViewId="0">
      <pane xSplit="1" ySplit="88" topLeftCell="B117" activePane="bottomRight" state="frozen"/>
      <selection pane="topRight" activeCell="B1" sqref="B1"/>
      <selection pane="bottomLeft" activeCell="A89" sqref="A89"/>
      <selection pane="bottomRight" activeCell="A136" sqref="A136:XFD140"/>
    </sheetView>
  </sheetViews>
  <sheetFormatPr defaultColWidth="9" defaultRowHeight="16.2" x14ac:dyDescent="0.3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53" t="s">
        <v>1125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</row>
    <row r="2" spans="1:32" s="15" customFormat="1" ht="22.95" customHeight="1" thickBot="1" x14ac:dyDescent="0.35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 x14ac:dyDescent="0.3">
      <c r="A3" s="419" t="s">
        <v>18</v>
      </c>
      <c r="B3" s="528" t="s">
        <v>368</v>
      </c>
      <c r="C3" s="529"/>
      <c r="D3" s="529"/>
      <c r="E3" s="528" t="s">
        <v>369</v>
      </c>
      <c r="F3" s="529"/>
      <c r="G3" s="529"/>
      <c r="H3" s="87"/>
      <c r="I3" s="87"/>
      <c r="J3" s="530" t="s">
        <v>370</v>
      </c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2" s="32" customFormat="1" ht="21.75" hidden="1" customHeight="1" x14ac:dyDescent="0.3">
      <c r="A4" s="420"/>
      <c r="B4" s="532" t="s">
        <v>329</v>
      </c>
      <c r="C4" s="534" t="s">
        <v>371</v>
      </c>
      <c r="D4" s="534" t="s">
        <v>372</v>
      </c>
      <c r="E4" s="554" t="s">
        <v>373</v>
      </c>
      <c r="F4" s="534" t="s">
        <v>374</v>
      </c>
      <c r="G4" s="534" t="s">
        <v>375</v>
      </c>
      <c r="H4" s="88"/>
      <c r="I4" s="88"/>
      <c r="J4" s="425" t="s">
        <v>376</v>
      </c>
      <c r="K4" s="556" t="s">
        <v>377</v>
      </c>
      <c r="L4" s="557"/>
      <c r="M4" s="557"/>
      <c r="N4" s="557"/>
      <c r="O4" s="557"/>
      <c r="P4" s="557"/>
      <c r="Q4" s="557"/>
      <c r="R4" s="557"/>
      <c r="S4" s="557"/>
      <c r="T4" s="557"/>
      <c r="U4" s="452" t="s">
        <v>378</v>
      </c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</row>
    <row r="5" spans="1:32" s="32" customFormat="1" ht="33.6" hidden="1" customHeight="1" x14ac:dyDescent="0.3">
      <c r="A5" s="420"/>
      <c r="B5" s="532"/>
      <c r="C5" s="534"/>
      <c r="D5" s="534"/>
      <c r="E5" s="554"/>
      <c r="F5" s="534"/>
      <c r="G5" s="534"/>
      <c r="H5" s="89"/>
      <c r="I5" s="89"/>
      <c r="J5" s="426"/>
      <c r="K5" s="425" t="s">
        <v>379</v>
      </c>
      <c r="L5" s="425" t="s">
        <v>380</v>
      </c>
      <c r="M5" s="559" t="s">
        <v>381</v>
      </c>
      <c r="N5" s="559" t="s">
        <v>382</v>
      </c>
      <c r="O5" s="561" t="s">
        <v>383</v>
      </c>
      <c r="P5" s="425" t="s">
        <v>384</v>
      </c>
      <c r="Q5" s="403" t="s">
        <v>385</v>
      </c>
      <c r="R5" s="440" t="s">
        <v>386</v>
      </c>
      <c r="S5" s="403" t="s">
        <v>388</v>
      </c>
      <c r="T5" s="425" t="s">
        <v>41</v>
      </c>
      <c r="U5" s="426" t="s">
        <v>389</v>
      </c>
      <c r="V5" s="403" t="s">
        <v>390</v>
      </c>
      <c r="W5" s="403" t="s">
        <v>391</v>
      </c>
      <c r="X5" s="425" t="s">
        <v>387</v>
      </c>
      <c r="Y5" s="446" t="s">
        <v>586</v>
      </c>
      <c r="Z5" s="403" t="s">
        <v>392</v>
      </c>
      <c r="AA5" s="403" t="s">
        <v>393</v>
      </c>
      <c r="AB5" s="403" t="s">
        <v>394</v>
      </c>
      <c r="AC5" s="403" t="s">
        <v>395</v>
      </c>
      <c r="AD5" s="403" t="s">
        <v>396</v>
      </c>
      <c r="AE5" s="403" t="s">
        <v>388</v>
      </c>
      <c r="AF5" s="513" t="s">
        <v>41</v>
      </c>
    </row>
    <row r="6" spans="1:32" s="53" customFormat="1" ht="47.4" hidden="1" customHeight="1" thickBot="1" x14ac:dyDescent="0.35">
      <c r="A6" s="421"/>
      <c r="B6" s="533"/>
      <c r="C6" s="535"/>
      <c r="D6" s="535"/>
      <c r="E6" s="555"/>
      <c r="F6" s="535"/>
      <c r="G6" s="535"/>
      <c r="H6" s="90"/>
      <c r="I6" s="90"/>
      <c r="J6" s="427"/>
      <c r="K6" s="427"/>
      <c r="L6" s="427"/>
      <c r="M6" s="560"/>
      <c r="N6" s="560"/>
      <c r="O6" s="562"/>
      <c r="P6" s="427"/>
      <c r="Q6" s="404"/>
      <c r="R6" s="415"/>
      <c r="S6" s="404"/>
      <c r="T6" s="427"/>
      <c r="U6" s="427"/>
      <c r="V6" s="404"/>
      <c r="W6" s="404"/>
      <c r="X6" s="427"/>
      <c r="Y6" s="552"/>
      <c r="Z6" s="404"/>
      <c r="AA6" s="404"/>
      <c r="AB6" s="404"/>
      <c r="AC6" s="404"/>
      <c r="AD6" s="404"/>
      <c r="AE6" s="404"/>
      <c r="AF6" s="514"/>
    </row>
    <row r="7" spans="1:32" s="15" customFormat="1" ht="19.5" hidden="1" customHeight="1" x14ac:dyDescent="0.3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19" t="s">
        <v>1087</v>
      </c>
      <c r="B55" s="528" t="s">
        <v>612</v>
      </c>
      <c r="C55" s="529"/>
      <c r="D55" s="529"/>
      <c r="E55" s="528" t="s">
        <v>369</v>
      </c>
      <c r="F55" s="529"/>
      <c r="G55" s="529"/>
      <c r="H55" s="87"/>
      <c r="I55" s="87"/>
      <c r="J55" s="530" t="s">
        <v>613</v>
      </c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</row>
    <row r="56" spans="1:33" s="32" customFormat="1" ht="21.75" hidden="1" customHeight="1" x14ac:dyDescent="0.3">
      <c r="A56" s="420"/>
      <c r="B56" s="532" t="s">
        <v>329</v>
      </c>
      <c r="C56" s="534" t="s">
        <v>614</v>
      </c>
      <c r="D56" s="534" t="s">
        <v>615</v>
      </c>
      <c r="E56" s="554" t="s">
        <v>616</v>
      </c>
      <c r="F56" s="534" t="s">
        <v>617</v>
      </c>
      <c r="G56" s="563" t="s">
        <v>618</v>
      </c>
      <c r="H56" s="564"/>
      <c r="I56" s="565"/>
      <c r="J56" s="425" t="s">
        <v>619</v>
      </c>
      <c r="K56" s="556" t="s">
        <v>620</v>
      </c>
      <c r="L56" s="557"/>
      <c r="M56" s="557"/>
      <c r="N56" s="557"/>
      <c r="O56" s="557"/>
      <c r="P56" s="557"/>
      <c r="Q56" s="557"/>
      <c r="R56" s="557"/>
      <c r="S56" s="557"/>
      <c r="T56" s="557"/>
      <c r="U56" s="452" t="s">
        <v>621</v>
      </c>
      <c r="V56" s="558"/>
      <c r="W56" s="558"/>
      <c r="X56" s="558"/>
      <c r="Y56" s="558"/>
      <c r="Z56" s="558"/>
      <c r="AA56" s="558"/>
      <c r="AB56" s="558"/>
      <c r="AC56" s="558"/>
      <c r="AD56" s="558"/>
      <c r="AE56" s="558"/>
      <c r="AF56" s="558"/>
    </row>
    <row r="57" spans="1:33" s="32" customFormat="1" ht="33.6" hidden="1" customHeight="1" x14ac:dyDescent="0.3">
      <c r="A57" s="420"/>
      <c r="B57" s="532"/>
      <c r="C57" s="534"/>
      <c r="D57" s="534"/>
      <c r="E57" s="554"/>
      <c r="F57" s="534"/>
      <c r="G57" s="566"/>
      <c r="H57" s="567"/>
      <c r="I57" s="568"/>
      <c r="J57" s="426"/>
      <c r="K57" s="425" t="s">
        <v>622</v>
      </c>
      <c r="L57" s="425" t="s">
        <v>380</v>
      </c>
      <c r="M57" s="559" t="s">
        <v>381</v>
      </c>
      <c r="N57" s="559" t="s">
        <v>623</v>
      </c>
      <c r="O57" s="561" t="s">
        <v>624</v>
      </c>
      <c r="P57" s="425" t="s">
        <v>384</v>
      </c>
      <c r="Q57" s="403" t="s">
        <v>385</v>
      </c>
      <c r="R57" s="440" t="s">
        <v>625</v>
      </c>
      <c r="S57" s="403" t="s">
        <v>388</v>
      </c>
      <c r="T57" s="425" t="s">
        <v>41</v>
      </c>
      <c r="U57" s="426" t="s">
        <v>626</v>
      </c>
      <c r="V57" s="403" t="s">
        <v>627</v>
      </c>
      <c r="W57" s="403" t="s">
        <v>391</v>
      </c>
      <c r="X57" s="425" t="s">
        <v>387</v>
      </c>
      <c r="Y57" s="446" t="s">
        <v>586</v>
      </c>
      <c r="Z57" s="403" t="s">
        <v>628</v>
      </c>
      <c r="AA57" s="403" t="s">
        <v>629</v>
      </c>
      <c r="AB57" s="403" t="s">
        <v>630</v>
      </c>
      <c r="AC57" s="403" t="s">
        <v>631</v>
      </c>
      <c r="AD57" s="403" t="s">
        <v>632</v>
      </c>
      <c r="AE57" s="403" t="s">
        <v>633</v>
      </c>
      <c r="AF57" s="513" t="s">
        <v>41</v>
      </c>
    </row>
    <row r="58" spans="1:33" s="53" customFormat="1" ht="47.4" hidden="1" customHeight="1" thickBot="1" x14ac:dyDescent="0.35">
      <c r="A58" s="421"/>
      <c r="B58" s="533"/>
      <c r="C58" s="535"/>
      <c r="D58" s="535"/>
      <c r="E58" s="555"/>
      <c r="F58" s="535"/>
      <c r="G58" s="569"/>
      <c r="H58" s="570"/>
      <c r="I58" s="571"/>
      <c r="J58" s="427"/>
      <c r="K58" s="427"/>
      <c r="L58" s="427"/>
      <c r="M58" s="560"/>
      <c r="N58" s="560"/>
      <c r="O58" s="562"/>
      <c r="P58" s="427"/>
      <c r="Q58" s="404"/>
      <c r="R58" s="415"/>
      <c r="S58" s="404"/>
      <c r="T58" s="427"/>
      <c r="U58" s="427"/>
      <c r="V58" s="404"/>
      <c r="W58" s="404"/>
      <c r="X58" s="427"/>
      <c r="Y58" s="552"/>
      <c r="Z58" s="404"/>
      <c r="AA58" s="404"/>
      <c r="AB58" s="404"/>
      <c r="AC58" s="404"/>
      <c r="AD58" s="404"/>
      <c r="AE58" s="404"/>
      <c r="AF58" s="514"/>
    </row>
    <row r="59" spans="1:33" s="15" customFormat="1" ht="19.5" hidden="1" customHeight="1" x14ac:dyDescent="0.3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49">
        <v>2710</v>
      </c>
      <c r="H69" s="449"/>
      <c r="I69" s="449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49">
        <v>2781</v>
      </c>
      <c r="H70" s="449"/>
      <c r="I70" s="449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49">
        <v>2781</v>
      </c>
      <c r="H71" s="449"/>
      <c r="I71" s="449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49">
        <v>3214</v>
      </c>
      <c r="H72" s="449"/>
      <c r="I72" s="449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49">
        <v>2459</v>
      </c>
      <c r="H73" s="449"/>
      <c r="I73" s="449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49">
        <v>2496</v>
      </c>
      <c r="H74" s="449"/>
      <c r="I74" s="449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49">
        <v>2596</v>
      </c>
      <c r="H75" s="449"/>
      <c r="I75" s="449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49">
        <v>2683</v>
      </c>
      <c r="H76" s="449"/>
      <c r="I76" s="449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49">
        <v>2475</v>
      </c>
      <c r="H77" s="449"/>
      <c r="I77" s="449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49">
        <v>2400</v>
      </c>
      <c r="H78" s="449"/>
      <c r="I78" s="449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49">
        <v>2466</v>
      </c>
      <c r="H79" s="449"/>
      <c r="I79" s="449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49">
        <v>2688</v>
      </c>
      <c r="H80" s="449"/>
      <c r="I80" s="449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49">
        <v>2851</v>
      </c>
      <c r="H81" s="449"/>
      <c r="I81" s="449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49">
        <v>2817</v>
      </c>
      <c r="H82" s="449"/>
      <c r="I82" s="449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49">
        <v>3066</v>
      </c>
      <c r="H83" s="449"/>
      <c r="I83" s="449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36" t="s">
        <v>1086</v>
      </c>
      <c r="B84" s="539" t="s">
        <v>937</v>
      </c>
      <c r="C84" s="540"/>
      <c r="D84" s="540"/>
      <c r="E84" s="541" t="s">
        <v>938</v>
      </c>
      <c r="F84" s="542"/>
      <c r="G84" s="542"/>
      <c r="H84" s="542"/>
      <c r="I84" s="543"/>
      <c r="J84" s="541" t="s">
        <v>939</v>
      </c>
      <c r="K84" s="542"/>
      <c r="L84" s="542"/>
      <c r="M84" s="542"/>
      <c r="N84" s="542"/>
      <c r="O84" s="542"/>
      <c r="P84" s="542"/>
      <c r="Q84" s="542"/>
      <c r="R84" s="542"/>
      <c r="S84" s="542"/>
      <c r="T84" s="542"/>
      <c r="U84" s="542"/>
      <c r="V84" s="542"/>
      <c r="W84" s="542"/>
      <c r="X84" s="542"/>
      <c r="Y84" s="542"/>
      <c r="Z84" s="542"/>
      <c r="AA84" s="542"/>
      <c r="AB84" s="542"/>
      <c r="AC84" s="542"/>
      <c r="AD84" s="542"/>
      <c r="AE84" s="542"/>
      <c r="AF84" s="542"/>
    </row>
    <row r="85" spans="1:32" s="94" customFormat="1" ht="21" customHeight="1" x14ac:dyDescent="0.3">
      <c r="A85" s="537"/>
      <c r="B85" s="544" t="s">
        <v>735</v>
      </c>
      <c r="C85" s="546" t="s">
        <v>940</v>
      </c>
      <c r="D85" s="546" t="s">
        <v>941</v>
      </c>
      <c r="E85" s="548" t="s">
        <v>942</v>
      </c>
      <c r="F85" s="464" t="s">
        <v>943</v>
      </c>
      <c r="G85" s="464" t="s">
        <v>944</v>
      </c>
      <c r="H85" s="464" t="s">
        <v>945</v>
      </c>
      <c r="I85" s="464" t="s">
        <v>946</v>
      </c>
      <c r="J85" s="550" t="s">
        <v>947</v>
      </c>
      <c r="K85" s="551" t="s">
        <v>948</v>
      </c>
      <c r="L85" s="550"/>
      <c r="M85" s="550"/>
      <c r="N85" s="550"/>
      <c r="O85" s="550"/>
      <c r="P85" s="550"/>
      <c r="Q85" s="550"/>
      <c r="R85" s="550"/>
      <c r="S85" s="550"/>
      <c r="T85" s="548"/>
      <c r="U85" s="551" t="s">
        <v>949</v>
      </c>
      <c r="V85" s="550"/>
      <c r="W85" s="550"/>
      <c r="X85" s="550"/>
      <c r="Y85" s="550"/>
      <c r="Z85" s="550"/>
      <c r="AA85" s="550"/>
      <c r="AB85" s="550"/>
      <c r="AC85" s="550"/>
      <c r="AD85" s="550"/>
      <c r="AE85" s="550"/>
      <c r="AF85" s="550"/>
    </row>
    <row r="86" spans="1:32" s="94" customFormat="1" ht="94.2" customHeight="1" thickBot="1" x14ac:dyDescent="0.35">
      <c r="A86" s="538"/>
      <c r="B86" s="545"/>
      <c r="C86" s="547"/>
      <c r="D86" s="547"/>
      <c r="E86" s="549"/>
      <c r="F86" s="465"/>
      <c r="G86" s="465"/>
      <c r="H86" s="465"/>
      <c r="I86" s="465"/>
      <c r="J86" s="549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95" hidden="1" customHeight="1" x14ac:dyDescent="0.3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 x14ac:dyDescent="0.3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 x14ac:dyDescent="0.3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 x14ac:dyDescent="0.3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 x14ac:dyDescent="0.3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hidden="1" customHeight="1" x14ac:dyDescent="0.3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hidden="1" customHeight="1" x14ac:dyDescent="0.3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hidden="1" customHeight="1" x14ac:dyDescent="0.3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 x14ac:dyDescent="0.3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 x14ac:dyDescent="0.3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 x14ac:dyDescent="0.3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 x14ac:dyDescent="0.3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 x14ac:dyDescent="0.3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 x14ac:dyDescent="0.3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 x14ac:dyDescent="0.3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 x14ac:dyDescent="0.3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 x14ac:dyDescent="0.3">
      <c r="A118" s="170" t="s">
        <v>1694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 x14ac:dyDescent="0.3">
      <c r="A119" s="170" t="s">
        <v>1712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 x14ac:dyDescent="0.3">
      <c r="A120" s="170" t="s">
        <v>1713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26.1" customHeight="1" x14ac:dyDescent="0.3">
      <c r="A121" s="165" t="s">
        <v>88</v>
      </c>
      <c r="B121" s="70"/>
      <c r="C121" s="41"/>
      <c r="D121" s="41"/>
      <c r="E121" s="41"/>
      <c r="F121" s="41"/>
      <c r="G121" s="41"/>
      <c r="H121" s="41"/>
      <c r="I121" s="41"/>
      <c r="J121" s="14"/>
      <c r="K121" s="14"/>
      <c r="L121" s="14"/>
      <c r="M121" s="14"/>
      <c r="N121" s="91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</row>
    <row r="122" spans="1:32" s="15" customFormat="1" ht="19.5" customHeight="1" x14ac:dyDescent="0.3">
      <c r="A122" s="165" t="s">
        <v>89</v>
      </c>
      <c r="B122" s="11">
        <v>18</v>
      </c>
      <c r="C122" s="14">
        <v>18</v>
      </c>
      <c r="D122" s="14">
        <v>0</v>
      </c>
      <c r="E122" s="14">
        <v>2119</v>
      </c>
      <c r="F122" s="14">
        <v>1466</v>
      </c>
      <c r="G122" s="14">
        <v>71</v>
      </c>
      <c r="H122" s="14">
        <v>426</v>
      </c>
      <c r="I122" s="14">
        <v>156</v>
      </c>
      <c r="J122" s="14">
        <v>1468</v>
      </c>
      <c r="K122" s="14">
        <v>804</v>
      </c>
      <c r="L122" s="14">
        <v>559</v>
      </c>
      <c r="M122" s="14">
        <v>14</v>
      </c>
      <c r="N122" s="14">
        <v>0</v>
      </c>
      <c r="O122" s="14">
        <v>24</v>
      </c>
      <c r="P122" s="14">
        <v>16</v>
      </c>
      <c r="Q122" s="14">
        <v>51</v>
      </c>
      <c r="R122" s="14">
        <v>5</v>
      </c>
      <c r="S122" s="14">
        <v>29</v>
      </c>
      <c r="T122" s="14">
        <v>106</v>
      </c>
      <c r="U122" s="14">
        <v>664</v>
      </c>
      <c r="V122" s="14">
        <v>102</v>
      </c>
      <c r="W122" s="14">
        <v>412</v>
      </c>
      <c r="X122" s="14">
        <v>0</v>
      </c>
      <c r="Y122" s="14">
        <v>118</v>
      </c>
      <c r="Z122" s="14">
        <v>7</v>
      </c>
      <c r="AA122" s="14">
        <v>0</v>
      </c>
      <c r="AB122" s="14">
        <v>1</v>
      </c>
      <c r="AC122" s="14">
        <v>0</v>
      </c>
      <c r="AD122" s="14">
        <v>3</v>
      </c>
      <c r="AE122" s="14">
        <v>4</v>
      </c>
      <c r="AF122" s="14">
        <v>17</v>
      </c>
    </row>
    <row r="123" spans="1:32" s="15" customFormat="1" ht="19.5" customHeight="1" x14ac:dyDescent="0.3">
      <c r="A123" s="165" t="s">
        <v>90</v>
      </c>
      <c r="B123" s="11">
        <v>19</v>
      </c>
      <c r="C123" s="14">
        <v>19</v>
      </c>
      <c r="D123" s="14">
        <v>0</v>
      </c>
      <c r="E123" s="14">
        <v>2380</v>
      </c>
      <c r="F123" s="14">
        <v>1657</v>
      </c>
      <c r="G123" s="14">
        <v>74</v>
      </c>
      <c r="H123" s="14">
        <v>525</v>
      </c>
      <c r="I123" s="14">
        <v>124</v>
      </c>
      <c r="J123" s="14">
        <v>1660</v>
      </c>
      <c r="K123" s="14">
        <v>824</v>
      </c>
      <c r="L123" s="14">
        <v>593</v>
      </c>
      <c r="M123" s="14">
        <v>6</v>
      </c>
      <c r="N123" s="14">
        <v>1</v>
      </c>
      <c r="O123" s="14">
        <v>32</v>
      </c>
      <c r="P123" s="14">
        <v>24</v>
      </c>
      <c r="Q123" s="14">
        <v>47</v>
      </c>
      <c r="R123" s="14">
        <v>1</v>
      </c>
      <c r="S123" s="14">
        <v>24</v>
      </c>
      <c r="T123" s="14">
        <v>96</v>
      </c>
      <c r="U123" s="14">
        <v>836</v>
      </c>
      <c r="V123" s="14">
        <v>126</v>
      </c>
      <c r="W123" s="14">
        <v>568</v>
      </c>
      <c r="X123" s="14">
        <v>0</v>
      </c>
      <c r="Y123" s="14">
        <v>112</v>
      </c>
      <c r="Z123" s="14">
        <v>8</v>
      </c>
      <c r="AA123" s="14">
        <v>0</v>
      </c>
      <c r="AB123" s="14">
        <v>6</v>
      </c>
      <c r="AC123" s="14">
        <v>0</v>
      </c>
      <c r="AD123" s="14">
        <v>2</v>
      </c>
      <c r="AE123" s="14">
        <v>3</v>
      </c>
      <c r="AF123" s="14">
        <v>11</v>
      </c>
    </row>
    <row r="124" spans="1:32" s="15" customFormat="1" ht="19.5" customHeight="1" x14ac:dyDescent="0.3">
      <c r="A124" s="165" t="s">
        <v>91</v>
      </c>
      <c r="B124" s="11">
        <v>7</v>
      </c>
      <c r="C124" s="14">
        <v>7</v>
      </c>
      <c r="D124" s="14">
        <v>0</v>
      </c>
      <c r="E124" s="14">
        <v>435</v>
      </c>
      <c r="F124" s="14">
        <v>303</v>
      </c>
      <c r="G124" s="14">
        <v>20</v>
      </c>
      <c r="H124" s="14">
        <v>83</v>
      </c>
      <c r="I124" s="14">
        <v>29</v>
      </c>
      <c r="J124" s="14">
        <v>305</v>
      </c>
      <c r="K124" s="14">
        <v>163</v>
      </c>
      <c r="L124" s="14">
        <v>111</v>
      </c>
      <c r="M124" s="14">
        <v>4</v>
      </c>
      <c r="N124" s="14">
        <v>0</v>
      </c>
      <c r="O124" s="14">
        <v>5</v>
      </c>
      <c r="P124" s="14">
        <v>4</v>
      </c>
      <c r="Q124" s="14">
        <v>13</v>
      </c>
      <c r="R124" s="14">
        <v>0</v>
      </c>
      <c r="S124" s="14">
        <v>6</v>
      </c>
      <c r="T124" s="14">
        <v>20</v>
      </c>
      <c r="U124" s="14">
        <v>142</v>
      </c>
      <c r="V124" s="14">
        <v>34</v>
      </c>
      <c r="W124" s="14">
        <v>68</v>
      </c>
      <c r="X124" s="14">
        <v>0</v>
      </c>
      <c r="Y124" s="14">
        <v>32</v>
      </c>
      <c r="Z124" s="14">
        <v>3</v>
      </c>
      <c r="AA124" s="14">
        <v>0</v>
      </c>
      <c r="AB124" s="14">
        <v>0</v>
      </c>
      <c r="AC124" s="14">
        <v>0</v>
      </c>
      <c r="AD124" s="14">
        <v>3</v>
      </c>
      <c r="AE124" s="14">
        <v>0</v>
      </c>
      <c r="AF124" s="14">
        <v>2</v>
      </c>
    </row>
    <row r="125" spans="1:32" s="15" customFormat="1" ht="19.5" customHeight="1" x14ac:dyDescent="0.3">
      <c r="A125" s="165" t="s">
        <v>92</v>
      </c>
      <c r="B125" s="11">
        <v>10</v>
      </c>
      <c r="C125" s="14">
        <v>10</v>
      </c>
      <c r="D125" s="14">
        <v>0</v>
      </c>
      <c r="E125" s="14">
        <v>767</v>
      </c>
      <c r="F125" s="14">
        <v>585</v>
      </c>
      <c r="G125" s="14">
        <v>33</v>
      </c>
      <c r="H125" s="14">
        <v>96</v>
      </c>
      <c r="I125" s="14">
        <v>53</v>
      </c>
      <c r="J125" s="14">
        <v>586</v>
      </c>
      <c r="K125" s="14">
        <v>308</v>
      </c>
      <c r="L125" s="14">
        <v>211</v>
      </c>
      <c r="M125" s="14">
        <v>3</v>
      </c>
      <c r="N125" s="14">
        <v>0</v>
      </c>
      <c r="O125" s="14">
        <v>17</v>
      </c>
      <c r="P125" s="14">
        <v>7</v>
      </c>
      <c r="Q125" s="14">
        <v>17</v>
      </c>
      <c r="R125" s="14">
        <v>0</v>
      </c>
      <c r="S125" s="14">
        <v>9</v>
      </c>
      <c r="T125" s="14">
        <v>44</v>
      </c>
      <c r="U125" s="14">
        <v>278</v>
      </c>
      <c r="V125" s="14">
        <v>42</v>
      </c>
      <c r="W125" s="14">
        <v>176</v>
      </c>
      <c r="X125" s="14">
        <v>0</v>
      </c>
      <c r="Y125" s="14">
        <v>46</v>
      </c>
      <c r="Z125" s="14">
        <v>2</v>
      </c>
      <c r="AA125" s="14">
        <v>0</v>
      </c>
      <c r="AB125" s="14">
        <v>2</v>
      </c>
      <c r="AC125" s="14">
        <v>0</v>
      </c>
      <c r="AD125" s="14">
        <v>2</v>
      </c>
      <c r="AE125" s="14">
        <v>4</v>
      </c>
      <c r="AF125" s="14">
        <v>4</v>
      </c>
    </row>
    <row r="126" spans="1:32" s="15" customFormat="1" ht="19.5" customHeight="1" x14ac:dyDescent="0.3">
      <c r="A126" s="165" t="s">
        <v>93</v>
      </c>
      <c r="B126" s="11">
        <v>11</v>
      </c>
      <c r="C126" s="14">
        <v>11</v>
      </c>
      <c r="D126" s="14">
        <v>0</v>
      </c>
      <c r="E126" s="14">
        <v>695</v>
      </c>
      <c r="F126" s="14">
        <v>515</v>
      </c>
      <c r="G126" s="14">
        <v>20</v>
      </c>
      <c r="H126" s="14">
        <v>124</v>
      </c>
      <c r="I126" s="14">
        <v>36</v>
      </c>
      <c r="J126" s="14">
        <v>517</v>
      </c>
      <c r="K126" s="14">
        <v>254</v>
      </c>
      <c r="L126" s="14">
        <v>201</v>
      </c>
      <c r="M126" s="14">
        <v>5</v>
      </c>
      <c r="N126" s="14">
        <v>0</v>
      </c>
      <c r="O126" s="14">
        <v>13</v>
      </c>
      <c r="P126" s="14">
        <v>3</v>
      </c>
      <c r="Q126" s="14">
        <v>11</v>
      </c>
      <c r="R126" s="14">
        <v>0</v>
      </c>
      <c r="S126" s="14">
        <v>2</v>
      </c>
      <c r="T126" s="14">
        <v>19</v>
      </c>
      <c r="U126" s="14">
        <v>263</v>
      </c>
      <c r="V126" s="14">
        <v>48</v>
      </c>
      <c r="W126" s="14">
        <v>166</v>
      </c>
      <c r="X126" s="14">
        <v>0</v>
      </c>
      <c r="Y126" s="14">
        <v>32</v>
      </c>
      <c r="Z126" s="14">
        <v>7</v>
      </c>
      <c r="AA126" s="14">
        <v>0</v>
      </c>
      <c r="AB126" s="14">
        <v>1</v>
      </c>
      <c r="AC126" s="14">
        <v>0</v>
      </c>
      <c r="AD126" s="14">
        <v>3</v>
      </c>
      <c r="AE126" s="14">
        <v>3</v>
      </c>
      <c r="AF126" s="14">
        <v>3</v>
      </c>
    </row>
    <row r="127" spans="1:32" s="15" customFormat="1" ht="19.5" customHeight="1" x14ac:dyDescent="0.3">
      <c r="A127" s="165" t="s">
        <v>94</v>
      </c>
      <c r="B127" s="11">
        <v>6</v>
      </c>
      <c r="C127" s="14">
        <v>6</v>
      </c>
      <c r="D127" s="14">
        <v>0</v>
      </c>
      <c r="E127" s="14">
        <v>377</v>
      </c>
      <c r="F127" s="14">
        <v>261</v>
      </c>
      <c r="G127" s="14">
        <v>11</v>
      </c>
      <c r="H127" s="14">
        <v>74</v>
      </c>
      <c r="I127" s="14">
        <v>31</v>
      </c>
      <c r="J127" s="14">
        <v>262</v>
      </c>
      <c r="K127" s="14">
        <v>136</v>
      </c>
      <c r="L127" s="14">
        <v>104</v>
      </c>
      <c r="M127" s="14">
        <v>3</v>
      </c>
      <c r="N127" s="14">
        <v>0</v>
      </c>
      <c r="O127" s="14">
        <v>4</v>
      </c>
      <c r="P127" s="14">
        <v>0</v>
      </c>
      <c r="Q127" s="14">
        <v>5</v>
      </c>
      <c r="R127" s="14">
        <v>1</v>
      </c>
      <c r="S127" s="14">
        <v>3</v>
      </c>
      <c r="T127" s="14">
        <v>16</v>
      </c>
      <c r="U127" s="14">
        <v>126</v>
      </c>
      <c r="V127" s="14">
        <v>26</v>
      </c>
      <c r="W127" s="14">
        <v>80</v>
      </c>
      <c r="X127" s="14">
        <v>0</v>
      </c>
      <c r="Y127" s="14">
        <v>9</v>
      </c>
      <c r="Z127" s="14">
        <v>3</v>
      </c>
      <c r="AA127" s="14">
        <v>0</v>
      </c>
      <c r="AB127" s="14">
        <v>0</v>
      </c>
      <c r="AC127" s="14">
        <v>1</v>
      </c>
      <c r="AD127" s="14">
        <v>1</v>
      </c>
      <c r="AE127" s="14">
        <v>3</v>
      </c>
      <c r="AF127" s="14">
        <v>3</v>
      </c>
    </row>
    <row r="128" spans="1:32" s="15" customFormat="1" ht="19.5" customHeight="1" x14ac:dyDescent="0.3">
      <c r="A128" s="165" t="s">
        <v>95</v>
      </c>
      <c r="B128" s="11">
        <v>9</v>
      </c>
      <c r="C128" s="14">
        <v>9</v>
      </c>
      <c r="D128" s="14">
        <v>0</v>
      </c>
      <c r="E128" s="14">
        <v>735</v>
      </c>
      <c r="F128" s="14">
        <v>547</v>
      </c>
      <c r="G128" s="14">
        <v>25</v>
      </c>
      <c r="H128" s="14">
        <v>136</v>
      </c>
      <c r="I128" s="14">
        <v>27</v>
      </c>
      <c r="J128" s="14">
        <v>548</v>
      </c>
      <c r="K128" s="14">
        <v>274</v>
      </c>
      <c r="L128" s="14">
        <v>201</v>
      </c>
      <c r="M128" s="14">
        <v>3</v>
      </c>
      <c r="N128" s="14">
        <v>0</v>
      </c>
      <c r="O128" s="14">
        <v>10</v>
      </c>
      <c r="P128" s="14">
        <v>3</v>
      </c>
      <c r="Q128" s="14">
        <v>19</v>
      </c>
      <c r="R128" s="14">
        <v>1</v>
      </c>
      <c r="S128" s="14">
        <v>7</v>
      </c>
      <c r="T128" s="14">
        <v>30</v>
      </c>
      <c r="U128" s="14">
        <v>274</v>
      </c>
      <c r="V128" s="14">
        <v>35</v>
      </c>
      <c r="W128" s="14">
        <v>172</v>
      </c>
      <c r="X128" s="14">
        <v>0</v>
      </c>
      <c r="Y128" s="14">
        <v>49</v>
      </c>
      <c r="Z128" s="14">
        <v>3</v>
      </c>
      <c r="AA128" s="14">
        <v>1</v>
      </c>
      <c r="AB128" s="14">
        <v>0</v>
      </c>
      <c r="AC128" s="14">
        <v>0</v>
      </c>
      <c r="AD128" s="14">
        <v>5</v>
      </c>
      <c r="AE128" s="14">
        <v>1</v>
      </c>
      <c r="AF128" s="14">
        <v>8</v>
      </c>
    </row>
    <row r="129" spans="1:32" s="15" customFormat="1" ht="19.5" customHeight="1" x14ac:dyDescent="0.3">
      <c r="A129" s="165" t="s">
        <v>96</v>
      </c>
      <c r="B129" s="11">
        <v>9</v>
      </c>
      <c r="C129" s="14">
        <v>9</v>
      </c>
      <c r="D129" s="14">
        <v>0</v>
      </c>
      <c r="E129" s="14">
        <v>884</v>
      </c>
      <c r="F129" s="14">
        <v>615</v>
      </c>
      <c r="G129" s="14">
        <v>42</v>
      </c>
      <c r="H129" s="14">
        <v>173</v>
      </c>
      <c r="I129" s="14">
        <v>54</v>
      </c>
      <c r="J129" s="14">
        <v>615</v>
      </c>
      <c r="K129" s="14">
        <v>328</v>
      </c>
      <c r="L129" s="14">
        <v>265</v>
      </c>
      <c r="M129" s="14">
        <v>2</v>
      </c>
      <c r="N129" s="14">
        <v>0</v>
      </c>
      <c r="O129" s="14">
        <v>8</v>
      </c>
      <c r="P129" s="14">
        <v>4</v>
      </c>
      <c r="Q129" s="14">
        <v>11</v>
      </c>
      <c r="R129" s="14">
        <v>2</v>
      </c>
      <c r="S129" s="14">
        <v>7</v>
      </c>
      <c r="T129" s="14">
        <v>29</v>
      </c>
      <c r="U129" s="14">
        <v>287</v>
      </c>
      <c r="V129" s="14">
        <v>59</v>
      </c>
      <c r="W129" s="14">
        <v>180</v>
      </c>
      <c r="X129" s="14">
        <v>0</v>
      </c>
      <c r="Y129" s="14">
        <v>42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6</v>
      </c>
    </row>
    <row r="130" spans="1:32" s="15" customFormat="1" ht="19.5" customHeight="1" x14ac:dyDescent="0.3">
      <c r="A130" s="165" t="s">
        <v>97</v>
      </c>
      <c r="B130" s="11">
        <v>8</v>
      </c>
      <c r="C130" s="14">
        <v>8</v>
      </c>
      <c r="D130" s="14">
        <v>0</v>
      </c>
      <c r="E130" s="14">
        <v>464</v>
      </c>
      <c r="F130" s="14">
        <v>338</v>
      </c>
      <c r="G130" s="14">
        <v>23</v>
      </c>
      <c r="H130" s="14">
        <v>83</v>
      </c>
      <c r="I130" s="14">
        <v>20</v>
      </c>
      <c r="J130" s="14">
        <v>339</v>
      </c>
      <c r="K130" s="14">
        <v>197</v>
      </c>
      <c r="L130" s="14">
        <v>138</v>
      </c>
      <c r="M130" s="14">
        <v>2</v>
      </c>
      <c r="N130" s="14">
        <v>0</v>
      </c>
      <c r="O130" s="14">
        <v>11</v>
      </c>
      <c r="P130" s="14">
        <v>6</v>
      </c>
      <c r="Q130" s="14">
        <v>8</v>
      </c>
      <c r="R130" s="14">
        <v>1</v>
      </c>
      <c r="S130" s="14">
        <v>9</v>
      </c>
      <c r="T130" s="14">
        <v>22</v>
      </c>
      <c r="U130" s="14">
        <v>142</v>
      </c>
      <c r="V130" s="14">
        <v>15</v>
      </c>
      <c r="W130" s="14">
        <v>84</v>
      </c>
      <c r="X130" s="14">
        <v>0</v>
      </c>
      <c r="Y130" s="14">
        <v>34</v>
      </c>
      <c r="Z130" s="14">
        <v>2</v>
      </c>
      <c r="AA130" s="14">
        <v>0</v>
      </c>
      <c r="AB130" s="14">
        <v>0</v>
      </c>
      <c r="AC130" s="14">
        <v>0</v>
      </c>
      <c r="AD130" s="14">
        <v>3</v>
      </c>
      <c r="AE130" s="14">
        <v>1</v>
      </c>
      <c r="AF130" s="14">
        <v>3</v>
      </c>
    </row>
    <row r="131" spans="1:32" s="15" customFormat="1" ht="19.5" customHeight="1" x14ac:dyDescent="0.3">
      <c r="A131" s="165" t="s">
        <v>98</v>
      </c>
      <c r="B131" s="11">
        <v>10</v>
      </c>
      <c r="C131" s="14">
        <v>10</v>
      </c>
      <c r="D131" s="14">
        <v>0</v>
      </c>
      <c r="E131" s="14">
        <v>603</v>
      </c>
      <c r="F131" s="14">
        <v>433</v>
      </c>
      <c r="G131" s="14">
        <v>25</v>
      </c>
      <c r="H131" s="14">
        <v>111</v>
      </c>
      <c r="I131" s="14">
        <v>34</v>
      </c>
      <c r="J131" s="14">
        <v>437</v>
      </c>
      <c r="K131" s="14">
        <v>213</v>
      </c>
      <c r="L131" s="14">
        <v>145</v>
      </c>
      <c r="M131" s="14">
        <v>2</v>
      </c>
      <c r="N131" s="14">
        <v>0</v>
      </c>
      <c r="O131" s="14">
        <v>8</v>
      </c>
      <c r="P131" s="14">
        <v>6</v>
      </c>
      <c r="Q131" s="14">
        <v>10</v>
      </c>
      <c r="R131" s="14">
        <v>3</v>
      </c>
      <c r="S131" s="14">
        <v>11</v>
      </c>
      <c r="T131" s="14">
        <v>28</v>
      </c>
      <c r="U131" s="14">
        <v>224</v>
      </c>
      <c r="V131" s="14">
        <v>37</v>
      </c>
      <c r="W131" s="14">
        <v>151</v>
      </c>
      <c r="X131" s="14">
        <v>0</v>
      </c>
      <c r="Y131" s="14">
        <v>29</v>
      </c>
      <c r="Z131" s="14">
        <v>4</v>
      </c>
      <c r="AA131" s="14">
        <v>0</v>
      </c>
      <c r="AB131" s="14">
        <v>1</v>
      </c>
      <c r="AC131" s="14">
        <v>0</v>
      </c>
      <c r="AD131" s="14">
        <v>0</v>
      </c>
      <c r="AE131" s="14">
        <v>1</v>
      </c>
      <c r="AF131" s="14">
        <v>1</v>
      </c>
    </row>
    <row r="132" spans="1:32" s="15" customFormat="1" ht="19.5" customHeight="1" x14ac:dyDescent="0.3">
      <c r="A132" s="165" t="s">
        <v>99</v>
      </c>
      <c r="B132" s="11">
        <v>7</v>
      </c>
      <c r="C132" s="14">
        <v>7</v>
      </c>
      <c r="D132" s="14">
        <v>0</v>
      </c>
      <c r="E132" s="14">
        <v>220</v>
      </c>
      <c r="F132" s="14">
        <v>171</v>
      </c>
      <c r="G132" s="14">
        <v>14</v>
      </c>
      <c r="H132" s="14">
        <v>26</v>
      </c>
      <c r="I132" s="14">
        <v>9</v>
      </c>
      <c r="J132" s="14">
        <v>173</v>
      </c>
      <c r="K132" s="14">
        <v>96</v>
      </c>
      <c r="L132" s="14">
        <v>70</v>
      </c>
      <c r="M132" s="14">
        <v>0</v>
      </c>
      <c r="N132" s="14">
        <v>0</v>
      </c>
      <c r="O132" s="14">
        <v>8</v>
      </c>
      <c r="P132" s="14">
        <v>1</v>
      </c>
      <c r="Q132" s="14">
        <v>4</v>
      </c>
      <c r="R132" s="14">
        <v>0</v>
      </c>
      <c r="S132" s="14">
        <v>4</v>
      </c>
      <c r="T132" s="14">
        <v>9</v>
      </c>
      <c r="U132" s="14">
        <v>77</v>
      </c>
      <c r="V132" s="14">
        <v>19</v>
      </c>
      <c r="W132" s="14">
        <v>50</v>
      </c>
      <c r="X132" s="14">
        <v>0</v>
      </c>
      <c r="Y132" s="14">
        <v>5</v>
      </c>
      <c r="Z132" s="14">
        <v>0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3</v>
      </c>
    </row>
    <row r="133" spans="1:32" s="15" customFormat="1" ht="19.5" customHeight="1" x14ac:dyDescent="0.3">
      <c r="A133" s="165" t="s">
        <v>100</v>
      </c>
      <c r="B133" s="11">
        <v>8</v>
      </c>
      <c r="C133" s="14">
        <v>8</v>
      </c>
      <c r="D133" s="14">
        <v>0</v>
      </c>
      <c r="E133" s="14">
        <v>389</v>
      </c>
      <c r="F133" s="14">
        <v>292</v>
      </c>
      <c r="G133" s="14">
        <v>15</v>
      </c>
      <c r="H133" s="14">
        <v>52</v>
      </c>
      <c r="I133" s="14">
        <v>30</v>
      </c>
      <c r="J133" s="14">
        <v>292</v>
      </c>
      <c r="K133" s="14">
        <v>154</v>
      </c>
      <c r="L133" s="14">
        <v>115</v>
      </c>
      <c r="M133" s="14">
        <v>1</v>
      </c>
      <c r="N133" s="14">
        <v>0</v>
      </c>
      <c r="O133" s="14">
        <v>7</v>
      </c>
      <c r="P133" s="14">
        <v>2</v>
      </c>
      <c r="Q133" s="14">
        <v>9</v>
      </c>
      <c r="R133" s="14">
        <v>1</v>
      </c>
      <c r="S133" s="14">
        <v>4</v>
      </c>
      <c r="T133" s="14">
        <v>15</v>
      </c>
      <c r="U133" s="14">
        <v>138</v>
      </c>
      <c r="V133" s="14">
        <v>23</v>
      </c>
      <c r="W133" s="14">
        <v>84</v>
      </c>
      <c r="X133" s="14">
        <v>0</v>
      </c>
      <c r="Y133" s="14">
        <v>14</v>
      </c>
      <c r="Z133" s="14">
        <v>8</v>
      </c>
      <c r="AA133" s="14">
        <v>0</v>
      </c>
      <c r="AB133" s="14">
        <v>0</v>
      </c>
      <c r="AC133" s="14">
        <v>1</v>
      </c>
      <c r="AD133" s="14">
        <v>2</v>
      </c>
      <c r="AE133" s="14">
        <v>1</v>
      </c>
      <c r="AF133" s="14">
        <v>5</v>
      </c>
    </row>
    <row r="134" spans="1:32" s="15" customFormat="1" ht="19.5" customHeight="1" thickBot="1" x14ac:dyDescent="0.35">
      <c r="A134" s="167" t="s">
        <v>101</v>
      </c>
      <c r="B134" s="27">
        <v>5</v>
      </c>
      <c r="C134" s="28">
        <v>5</v>
      </c>
      <c r="D134" s="28">
        <v>0</v>
      </c>
      <c r="E134" s="28">
        <v>71</v>
      </c>
      <c r="F134" s="28">
        <v>51</v>
      </c>
      <c r="G134" s="28">
        <v>4</v>
      </c>
      <c r="H134" s="28">
        <v>14</v>
      </c>
      <c r="I134" s="28">
        <v>2</v>
      </c>
      <c r="J134" s="28">
        <v>51</v>
      </c>
      <c r="K134" s="28">
        <v>24</v>
      </c>
      <c r="L134" s="28">
        <v>20</v>
      </c>
      <c r="M134" s="28">
        <v>0</v>
      </c>
      <c r="N134" s="28">
        <v>0</v>
      </c>
      <c r="O134" s="28">
        <v>1</v>
      </c>
      <c r="P134" s="28">
        <v>0</v>
      </c>
      <c r="Q134" s="28">
        <v>0</v>
      </c>
      <c r="R134" s="28">
        <v>0</v>
      </c>
      <c r="S134" s="28">
        <v>2</v>
      </c>
      <c r="T134" s="28">
        <v>1</v>
      </c>
      <c r="U134" s="28">
        <v>27</v>
      </c>
      <c r="V134" s="28">
        <v>5</v>
      </c>
      <c r="W134" s="28">
        <v>11</v>
      </c>
      <c r="X134" s="28">
        <v>0</v>
      </c>
      <c r="Y134" s="28">
        <v>6</v>
      </c>
      <c r="Z134" s="28">
        <v>1</v>
      </c>
      <c r="AA134" s="28">
        <v>0</v>
      </c>
      <c r="AB134" s="28">
        <v>0</v>
      </c>
      <c r="AC134" s="28">
        <v>0</v>
      </c>
      <c r="AD134" s="28">
        <v>4</v>
      </c>
      <c r="AE134" s="28">
        <v>0</v>
      </c>
      <c r="AF134" s="28">
        <v>0</v>
      </c>
    </row>
    <row r="135" spans="1:32" s="15" customFormat="1" ht="25.5" customHeight="1" x14ac:dyDescent="0.3">
      <c r="A135" s="168" t="s">
        <v>102</v>
      </c>
      <c r="B135" s="33"/>
      <c r="C135" s="33"/>
      <c r="D135" s="33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2"/>
  <sheetViews>
    <sheetView zoomScale="115" zoomScaleNormal="115" workbookViewId="0">
      <pane xSplit="1" ySplit="83" topLeftCell="B112" activePane="bottomRight" state="frozen"/>
      <selection pane="topRight" activeCell="B1" sqref="B1"/>
      <selection pane="bottomLeft" activeCell="A84" sqref="A84"/>
      <selection pane="bottomRight" activeCell="G132" sqref="G132"/>
    </sheetView>
  </sheetViews>
  <sheetFormatPr defaultColWidth="9" defaultRowHeight="16.2" x14ac:dyDescent="0.3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 x14ac:dyDescent="0.3">
      <c r="A1" s="553" t="s">
        <v>1695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 x14ac:dyDescent="0.35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 x14ac:dyDescent="0.3">
      <c r="A3" s="419" t="s">
        <v>18</v>
      </c>
      <c r="B3" s="584" t="s">
        <v>397</v>
      </c>
      <c r="C3" s="572" t="s">
        <v>151</v>
      </c>
      <c r="D3" s="573"/>
      <c r="E3" s="584" t="s">
        <v>398</v>
      </c>
      <c r="F3" s="584" t="s">
        <v>399</v>
      </c>
      <c r="G3" s="584" t="s">
        <v>152</v>
      </c>
      <c r="H3" s="504" t="s">
        <v>153</v>
      </c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 x14ac:dyDescent="0.3">
      <c r="A4" s="420"/>
      <c r="B4" s="585"/>
      <c r="C4" s="574"/>
      <c r="D4" s="481"/>
      <c r="E4" s="585" t="s">
        <v>154</v>
      </c>
      <c r="F4" s="585" t="s">
        <v>155</v>
      </c>
      <c r="G4" s="585" t="s">
        <v>156</v>
      </c>
      <c r="H4" s="485" t="s">
        <v>157</v>
      </c>
      <c r="I4" s="485" t="s">
        <v>158</v>
      </c>
      <c r="J4" s="485" t="s">
        <v>159</v>
      </c>
      <c r="K4" s="491" t="s">
        <v>160</v>
      </c>
      <c r="L4" s="485" t="s">
        <v>161</v>
      </c>
      <c r="M4" s="485" t="s">
        <v>162</v>
      </c>
      <c r="N4" s="485" t="s">
        <v>163</v>
      </c>
      <c r="O4" s="485" t="s">
        <v>164</v>
      </c>
      <c r="P4" s="485" t="s">
        <v>165</v>
      </c>
      <c r="Q4" s="485" t="s">
        <v>34</v>
      </c>
      <c r="R4" s="587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 x14ac:dyDescent="0.3">
      <c r="A5" s="420"/>
      <c r="B5" s="585"/>
      <c r="C5" s="574"/>
      <c r="D5" s="481"/>
      <c r="E5" s="585"/>
      <c r="F5" s="585"/>
      <c r="G5" s="585"/>
      <c r="H5" s="507"/>
      <c r="I5" s="507"/>
      <c r="J5" s="507"/>
      <c r="K5" s="579"/>
      <c r="L5" s="507"/>
      <c r="M5" s="507"/>
      <c r="N5" s="507"/>
      <c r="O5" s="507"/>
      <c r="P5" s="507"/>
      <c r="Q5" s="507"/>
      <c r="R5" s="588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 x14ac:dyDescent="0.35">
      <c r="A6" s="421"/>
      <c r="B6" s="586"/>
      <c r="C6" s="575"/>
      <c r="D6" s="482"/>
      <c r="E6" s="586"/>
      <c r="F6" s="586"/>
      <c r="G6" s="586"/>
      <c r="H6" s="493"/>
      <c r="I6" s="493"/>
      <c r="J6" s="493"/>
      <c r="K6" s="492"/>
      <c r="L6" s="493"/>
      <c r="M6" s="493"/>
      <c r="N6" s="493"/>
      <c r="O6" s="493"/>
      <c r="P6" s="493"/>
      <c r="Q6" s="493"/>
      <c r="R6" s="589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 x14ac:dyDescent="0.3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 x14ac:dyDescent="0.3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 x14ac:dyDescent="0.3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 x14ac:dyDescent="0.3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 x14ac:dyDescent="0.3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 x14ac:dyDescent="0.3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 x14ac:dyDescent="0.3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 x14ac:dyDescent="0.3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 x14ac:dyDescent="0.3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 x14ac:dyDescent="0.3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 x14ac:dyDescent="0.3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 x14ac:dyDescent="0.3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 x14ac:dyDescent="0.3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 x14ac:dyDescent="0.3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 x14ac:dyDescent="0.3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 x14ac:dyDescent="0.3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 x14ac:dyDescent="0.3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 x14ac:dyDescent="0.3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 x14ac:dyDescent="0.3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 x14ac:dyDescent="0.3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 x14ac:dyDescent="0.3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 x14ac:dyDescent="0.3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 x14ac:dyDescent="0.3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 x14ac:dyDescent="0.3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 x14ac:dyDescent="0.3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 x14ac:dyDescent="0.3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 x14ac:dyDescent="0.3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 x14ac:dyDescent="0.3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 x14ac:dyDescent="0.3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 x14ac:dyDescent="0.3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 x14ac:dyDescent="0.3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 x14ac:dyDescent="0.3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 x14ac:dyDescent="0.3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 x14ac:dyDescent="0.3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 x14ac:dyDescent="0.3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 x14ac:dyDescent="0.3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 x14ac:dyDescent="0.3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 x14ac:dyDescent="0.3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 x14ac:dyDescent="0.3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 x14ac:dyDescent="0.3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 x14ac:dyDescent="0.3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 x14ac:dyDescent="0.3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 x14ac:dyDescent="0.3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 x14ac:dyDescent="0.3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 x14ac:dyDescent="0.3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 x14ac:dyDescent="0.3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 x14ac:dyDescent="0.3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 x14ac:dyDescent="0.3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 x14ac:dyDescent="0.3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 x14ac:dyDescent="0.3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 x14ac:dyDescent="0.3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 x14ac:dyDescent="0.3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 x14ac:dyDescent="0.3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 x14ac:dyDescent="0.3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 x14ac:dyDescent="0.3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 x14ac:dyDescent="0.3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 x14ac:dyDescent="0.3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 x14ac:dyDescent="0.3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 x14ac:dyDescent="0.3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 x14ac:dyDescent="0.3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 x14ac:dyDescent="0.3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 x14ac:dyDescent="0.3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 x14ac:dyDescent="0.3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 x14ac:dyDescent="0.3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 x14ac:dyDescent="0.3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 x14ac:dyDescent="0.3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 x14ac:dyDescent="0.3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 x14ac:dyDescent="0.3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 x14ac:dyDescent="0.3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 x14ac:dyDescent="0.3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 x14ac:dyDescent="0.3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 x14ac:dyDescent="0.35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 x14ac:dyDescent="0.3">
      <c r="A79" s="580" t="s">
        <v>992</v>
      </c>
      <c r="B79" s="462" t="s">
        <v>969</v>
      </c>
      <c r="C79" s="583" t="s">
        <v>970</v>
      </c>
      <c r="D79" s="583" t="s">
        <v>971</v>
      </c>
      <c r="E79" s="462" t="s">
        <v>972</v>
      </c>
      <c r="F79" s="462" t="s">
        <v>973</v>
      </c>
      <c r="G79" s="576" t="s">
        <v>974</v>
      </c>
      <c r="H79" s="462" t="s">
        <v>975</v>
      </c>
      <c r="I79" s="462"/>
      <c r="J79" s="462"/>
      <c r="K79" s="462"/>
      <c r="L79" s="462"/>
      <c r="M79" s="462"/>
      <c r="N79" s="462"/>
      <c r="O79" s="462"/>
      <c r="P79" s="462"/>
      <c r="Q79" s="462"/>
      <c r="R79" s="466"/>
    </row>
    <row r="80" spans="1:25" s="199" customFormat="1" ht="36" customHeight="1" x14ac:dyDescent="0.3">
      <c r="A80" s="581"/>
      <c r="B80" s="456"/>
      <c r="C80" s="464"/>
      <c r="D80" s="464"/>
      <c r="E80" s="456"/>
      <c r="F80" s="456"/>
      <c r="G80" s="577"/>
      <c r="H80" s="456" t="s">
        <v>719</v>
      </c>
      <c r="I80" s="456" t="s">
        <v>976</v>
      </c>
      <c r="J80" s="456" t="s">
        <v>977</v>
      </c>
      <c r="K80" s="456" t="s">
        <v>978</v>
      </c>
      <c r="L80" s="456" t="s">
        <v>979</v>
      </c>
      <c r="M80" s="456" t="s">
        <v>980</v>
      </c>
      <c r="N80" s="456" t="s">
        <v>981</v>
      </c>
      <c r="O80" s="456" t="s">
        <v>982</v>
      </c>
      <c r="P80" s="456" t="s">
        <v>983</v>
      </c>
      <c r="Q80" s="456" t="s">
        <v>718</v>
      </c>
      <c r="R80" s="467" t="s">
        <v>984</v>
      </c>
    </row>
    <row r="81" spans="1:25" s="199" customFormat="1" ht="39" customHeight="1" thickBot="1" x14ac:dyDescent="0.35">
      <c r="A81" s="582"/>
      <c r="B81" s="457"/>
      <c r="C81" s="465"/>
      <c r="D81" s="465"/>
      <c r="E81" s="457"/>
      <c r="F81" s="457"/>
      <c r="G81" s="578"/>
      <c r="H81" s="457"/>
      <c r="I81" s="457"/>
      <c r="J81" s="457"/>
      <c r="K81" s="457"/>
      <c r="L81" s="457"/>
      <c r="M81" s="457"/>
      <c r="N81" s="457"/>
      <c r="O81" s="457"/>
      <c r="P81" s="457"/>
      <c r="Q81" s="457"/>
      <c r="R81" s="468"/>
    </row>
    <row r="82" spans="1:25" s="53" customFormat="1" ht="19.5" hidden="1" customHeight="1" x14ac:dyDescent="0.3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 x14ac:dyDescent="0.3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 x14ac:dyDescent="0.3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 x14ac:dyDescent="0.3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 x14ac:dyDescent="0.3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 x14ac:dyDescent="0.3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 x14ac:dyDescent="0.3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 x14ac:dyDescent="0.3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 x14ac:dyDescent="0.3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 x14ac:dyDescent="0.3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 x14ac:dyDescent="0.3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 x14ac:dyDescent="0.3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 x14ac:dyDescent="0.3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 x14ac:dyDescent="0.3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 x14ac:dyDescent="0.3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 x14ac:dyDescent="0.3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 x14ac:dyDescent="0.3">
      <c r="A113" s="194" t="s">
        <v>1694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 x14ac:dyDescent="0.3">
      <c r="A114" s="194" t="s">
        <v>1704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 x14ac:dyDescent="0.3">
      <c r="A115" s="194" t="s">
        <v>1714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32" customFormat="1" ht="21.75" customHeight="1" x14ac:dyDescent="0.3">
      <c r="A116" s="165" t="s">
        <v>88</v>
      </c>
      <c r="B116" s="98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56"/>
      <c r="T116" s="56"/>
      <c r="U116" s="56"/>
      <c r="V116" s="56"/>
      <c r="W116" s="56"/>
      <c r="X116" s="56"/>
      <c r="Y116" s="56"/>
    </row>
    <row r="117" spans="1:25" s="32" customFormat="1" ht="17.399999999999999" x14ac:dyDescent="0.3">
      <c r="A117" s="165" t="s">
        <v>89</v>
      </c>
      <c r="B117" s="99">
        <v>33</v>
      </c>
      <c r="C117" s="14">
        <v>11</v>
      </c>
      <c r="D117" s="14">
        <v>1</v>
      </c>
      <c r="E117" s="14">
        <v>21</v>
      </c>
      <c r="F117" s="14">
        <v>3</v>
      </c>
      <c r="G117" s="14">
        <v>8</v>
      </c>
      <c r="H117" s="14">
        <v>20</v>
      </c>
      <c r="I117" s="14">
        <v>1</v>
      </c>
      <c r="J117" s="14">
        <v>0</v>
      </c>
      <c r="K117" s="14">
        <v>4</v>
      </c>
      <c r="L117" s="14">
        <v>2</v>
      </c>
      <c r="M117" s="14">
        <v>0</v>
      </c>
      <c r="N117" s="14">
        <v>0</v>
      </c>
      <c r="O117" s="14">
        <v>0</v>
      </c>
      <c r="P117" s="14">
        <v>3</v>
      </c>
      <c r="Q117" s="14">
        <v>3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7.399999999999999" x14ac:dyDescent="0.3">
      <c r="A118" s="165" t="s">
        <v>90</v>
      </c>
      <c r="B118" s="99">
        <v>27</v>
      </c>
      <c r="C118" s="14">
        <v>13</v>
      </c>
      <c r="D118" s="14">
        <v>3</v>
      </c>
      <c r="E118" s="14">
        <v>19</v>
      </c>
      <c r="F118" s="14">
        <v>4</v>
      </c>
      <c r="G118" s="14">
        <v>4</v>
      </c>
      <c r="H118" s="14">
        <v>15</v>
      </c>
      <c r="I118" s="14">
        <v>1</v>
      </c>
      <c r="J118" s="14">
        <v>0</v>
      </c>
      <c r="K118" s="14">
        <v>5</v>
      </c>
      <c r="L118" s="14">
        <v>1</v>
      </c>
      <c r="M118" s="14">
        <v>1</v>
      </c>
      <c r="N118" s="14">
        <v>1</v>
      </c>
      <c r="O118" s="14">
        <v>0</v>
      </c>
      <c r="P118" s="14">
        <v>3</v>
      </c>
      <c r="Q118" s="14">
        <v>0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7" customFormat="1" ht="19.5" customHeight="1" x14ac:dyDescent="0.3">
      <c r="A119" s="165" t="s">
        <v>91</v>
      </c>
      <c r="B119" s="99">
        <v>6</v>
      </c>
      <c r="C119" s="14">
        <v>1</v>
      </c>
      <c r="D119" s="14">
        <v>2</v>
      </c>
      <c r="E119" s="14">
        <v>6</v>
      </c>
      <c r="F119" s="14">
        <v>0</v>
      </c>
      <c r="G119" s="14">
        <v>0</v>
      </c>
      <c r="H119" s="14">
        <v>4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1</v>
      </c>
      <c r="Q119" s="14">
        <v>1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26.1" customHeight="1" x14ac:dyDescent="0.3">
      <c r="A120" s="165" t="s">
        <v>92</v>
      </c>
      <c r="B120" s="99">
        <v>13</v>
      </c>
      <c r="C120" s="14">
        <v>4</v>
      </c>
      <c r="D120" s="14">
        <v>4</v>
      </c>
      <c r="E120" s="14">
        <v>10</v>
      </c>
      <c r="F120" s="14">
        <v>1</v>
      </c>
      <c r="G120" s="14">
        <v>1</v>
      </c>
      <c r="H120" s="14">
        <v>11</v>
      </c>
      <c r="I120" s="14">
        <v>0</v>
      </c>
      <c r="J120" s="14">
        <v>0</v>
      </c>
      <c r="K120" s="14">
        <v>2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5" t="s">
        <v>93</v>
      </c>
      <c r="B121" s="99">
        <v>5</v>
      </c>
      <c r="C121" s="14">
        <v>2</v>
      </c>
      <c r="D121" s="14">
        <v>2</v>
      </c>
      <c r="E121" s="14">
        <v>4</v>
      </c>
      <c r="F121" s="14">
        <v>0</v>
      </c>
      <c r="G121" s="14">
        <v>1</v>
      </c>
      <c r="H121" s="14">
        <v>0</v>
      </c>
      <c r="I121" s="14">
        <v>1</v>
      </c>
      <c r="J121" s="14">
        <v>0</v>
      </c>
      <c r="K121" s="14">
        <v>3</v>
      </c>
      <c r="L121" s="14">
        <v>1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5" t="s">
        <v>94</v>
      </c>
      <c r="B122" s="99">
        <v>6</v>
      </c>
      <c r="C122" s="14">
        <v>3</v>
      </c>
      <c r="D122" s="14">
        <v>0</v>
      </c>
      <c r="E122" s="14">
        <v>2</v>
      </c>
      <c r="F122" s="14">
        <v>0</v>
      </c>
      <c r="G122" s="14">
        <v>1</v>
      </c>
      <c r="H122" s="14">
        <v>3</v>
      </c>
      <c r="I122" s="14">
        <v>0</v>
      </c>
      <c r="J122" s="14">
        <v>0</v>
      </c>
      <c r="K122" s="14">
        <v>3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 x14ac:dyDescent="0.3">
      <c r="A123" s="165" t="s">
        <v>95</v>
      </c>
      <c r="B123" s="99">
        <v>8</v>
      </c>
      <c r="C123" s="14">
        <v>1</v>
      </c>
      <c r="D123" s="14">
        <v>0</v>
      </c>
      <c r="E123" s="14">
        <v>3</v>
      </c>
      <c r="F123" s="14">
        <v>0</v>
      </c>
      <c r="G123" s="14">
        <v>2</v>
      </c>
      <c r="H123" s="14">
        <v>7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 x14ac:dyDescent="0.3">
      <c r="A124" s="165" t="s">
        <v>96</v>
      </c>
      <c r="B124" s="99">
        <v>7</v>
      </c>
      <c r="C124" s="14">
        <v>2</v>
      </c>
      <c r="D124" s="14">
        <v>1</v>
      </c>
      <c r="E124" s="14">
        <v>5</v>
      </c>
      <c r="F124" s="14">
        <v>2</v>
      </c>
      <c r="G124" s="14">
        <v>2</v>
      </c>
      <c r="H124" s="14">
        <v>3</v>
      </c>
      <c r="I124" s="14">
        <v>3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1</v>
      </c>
      <c r="Q124" s="14">
        <v>0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 x14ac:dyDescent="0.3">
      <c r="A125" s="165" t="s">
        <v>97</v>
      </c>
      <c r="B125" s="99">
        <v>10</v>
      </c>
      <c r="C125" s="14">
        <v>5</v>
      </c>
      <c r="D125" s="14">
        <v>0</v>
      </c>
      <c r="E125" s="14">
        <v>6</v>
      </c>
      <c r="F125" s="14">
        <v>0</v>
      </c>
      <c r="G125" s="14">
        <v>0</v>
      </c>
      <c r="H125" s="14">
        <v>8</v>
      </c>
      <c r="I125" s="14">
        <v>0</v>
      </c>
      <c r="J125" s="14">
        <v>0</v>
      </c>
      <c r="K125" s="14">
        <v>2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 x14ac:dyDescent="0.3">
      <c r="A126" s="165" t="s">
        <v>98</v>
      </c>
      <c r="B126" s="99">
        <v>12</v>
      </c>
      <c r="C126" s="14">
        <v>4</v>
      </c>
      <c r="D126" s="14">
        <v>0</v>
      </c>
      <c r="E126" s="14">
        <v>10</v>
      </c>
      <c r="F126" s="14">
        <v>0</v>
      </c>
      <c r="G126" s="14">
        <v>0</v>
      </c>
      <c r="H126" s="14">
        <v>8</v>
      </c>
      <c r="I126" s="14">
        <v>0</v>
      </c>
      <c r="J126" s="14">
        <v>0</v>
      </c>
      <c r="K126" s="14">
        <v>2</v>
      </c>
      <c r="L126" s="14">
        <v>1</v>
      </c>
      <c r="M126" s="14">
        <v>0</v>
      </c>
      <c r="N126" s="14">
        <v>0</v>
      </c>
      <c r="O126" s="14">
        <v>0</v>
      </c>
      <c r="P126" s="14">
        <v>0</v>
      </c>
      <c r="Q126" s="14">
        <v>1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 x14ac:dyDescent="0.3">
      <c r="A127" s="165" t="s">
        <v>99</v>
      </c>
      <c r="B127" s="99">
        <v>4</v>
      </c>
      <c r="C127" s="14">
        <v>1</v>
      </c>
      <c r="D127" s="14">
        <v>0</v>
      </c>
      <c r="E127" s="14">
        <v>3</v>
      </c>
      <c r="F127" s="14">
        <v>0</v>
      </c>
      <c r="G127" s="14">
        <v>1</v>
      </c>
      <c r="H127" s="14">
        <v>3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 x14ac:dyDescent="0.3">
      <c r="A128" s="165" t="s">
        <v>100</v>
      </c>
      <c r="B128" s="99">
        <v>5</v>
      </c>
      <c r="C128" s="14">
        <v>2</v>
      </c>
      <c r="D128" s="14">
        <v>0</v>
      </c>
      <c r="E128" s="14">
        <v>4</v>
      </c>
      <c r="F128" s="14">
        <v>0</v>
      </c>
      <c r="G128" s="14">
        <v>0</v>
      </c>
      <c r="H128" s="14">
        <v>2</v>
      </c>
      <c r="I128" s="14">
        <v>0</v>
      </c>
      <c r="J128" s="14">
        <v>0</v>
      </c>
      <c r="K128" s="14">
        <v>2</v>
      </c>
      <c r="L128" s="14">
        <v>0</v>
      </c>
      <c r="M128" s="14">
        <v>0</v>
      </c>
      <c r="N128" s="14">
        <v>0</v>
      </c>
      <c r="O128" s="14">
        <v>0</v>
      </c>
      <c r="P128" s="14">
        <v>1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 thickBot="1" x14ac:dyDescent="0.35">
      <c r="A129" s="167" t="s">
        <v>101</v>
      </c>
      <c r="B129" s="100">
        <v>2</v>
      </c>
      <c r="C129" s="28">
        <v>2</v>
      </c>
      <c r="D129" s="28">
        <v>0</v>
      </c>
      <c r="E129" s="28">
        <v>1</v>
      </c>
      <c r="F129" s="28">
        <v>0</v>
      </c>
      <c r="G129" s="28">
        <v>0</v>
      </c>
      <c r="H129" s="28">
        <v>1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1</v>
      </c>
      <c r="R129" s="28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 x14ac:dyDescent="0.3">
      <c r="A130" s="168" t="s">
        <v>102</v>
      </c>
      <c r="S130" s="56"/>
      <c r="T130" s="56"/>
      <c r="U130" s="56"/>
      <c r="V130" s="56"/>
      <c r="W130" s="56"/>
      <c r="X130" s="56"/>
      <c r="Y130" s="56"/>
    </row>
    <row r="131" spans="1:25" s="7" customFormat="1" ht="19.5" customHeight="1" x14ac:dyDescent="0.3">
      <c r="A131" s="168" t="s">
        <v>167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</row>
    <row r="132" spans="1:25" s="7" customFormat="1" ht="20.25" customHeight="1" x14ac:dyDescent="0.3">
      <c r="A132" s="161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3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I135" sqref="I135"/>
    </sheetView>
  </sheetViews>
  <sheetFormatPr defaultColWidth="9" defaultRowHeight="16.2" x14ac:dyDescent="0.3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 x14ac:dyDescent="0.3">
      <c r="A1" s="518" t="s">
        <v>702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</row>
    <row r="2" spans="1:19" s="161" customFormat="1" ht="17.25" customHeight="1" thickBot="1" x14ac:dyDescent="0.35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 x14ac:dyDescent="0.3">
      <c r="A3" s="382" t="s">
        <v>400</v>
      </c>
      <c r="B3" s="608" t="s">
        <v>168</v>
      </c>
      <c r="C3" s="597"/>
      <c r="D3" s="597"/>
      <c r="E3" s="609"/>
      <c r="F3" s="596" t="s">
        <v>169</v>
      </c>
      <c r="G3" s="596"/>
      <c r="H3" s="596"/>
      <c r="I3" s="596"/>
      <c r="J3" s="596"/>
      <c r="K3" s="596"/>
      <c r="L3" s="595" t="s">
        <v>170</v>
      </c>
      <c r="M3" s="596"/>
      <c r="N3" s="596"/>
      <c r="O3" s="596"/>
      <c r="P3" s="596"/>
      <c r="Q3" s="596"/>
      <c r="R3" s="596"/>
      <c r="S3" s="597"/>
    </row>
    <row r="4" spans="1:19" s="151" customFormat="1" ht="21.9" hidden="1" customHeight="1" x14ac:dyDescent="0.3">
      <c r="A4" s="383"/>
      <c r="B4" s="604"/>
      <c r="C4" s="605"/>
      <c r="D4" s="605"/>
      <c r="E4" s="610"/>
      <c r="F4" s="474" t="s">
        <v>171</v>
      </c>
      <c r="G4" s="474" t="s">
        <v>172</v>
      </c>
      <c r="H4" s="602" t="s">
        <v>156</v>
      </c>
      <c r="I4" s="602" t="s">
        <v>173</v>
      </c>
      <c r="J4" s="474" t="s">
        <v>174</v>
      </c>
      <c r="K4" s="602" t="s">
        <v>41</v>
      </c>
      <c r="L4" s="590" t="s">
        <v>175</v>
      </c>
      <c r="M4" s="590" t="s">
        <v>176</v>
      </c>
      <c r="N4" s="590" t="s">
        <v>177</v>
      </c>
      <c r="O4" s="590" t="s">
        <v>178</v>
      </c>
      <c r="P4" s="590" t="s">
        <v>179</v>
      </c>
      <c r="Q4" s="590" t="s">
        <v>180</v>
      </c>
      <c r="R4" s="590" t="s">
        <v>181</v>
      </c>
      <c r="S4" s="600" t="s">
        <v>182</v>
      </c>
    </row>
    <row r="5" spans="1:19" s="151" customFormat="1" ht="21.9" hidden="1" customHeight="1" x14ac:dyDescent="0.3">
      <c r="A5" s="383"/>
      <c r="B5" s="604"/>
      <c r="C5" s="605"/>
      <c r="D5" s="605"/>
      <c r="E5" s="610"/>
      <c r="F5" s="585"/>
      <c r="G5" s="585"/>
      <c r="H5" s="585"/>
      <c r="I5" s="585"/>
      <c r="J5" s="585"/>
      <c r="K5" s="585"/>
      <c r="L5" s="590"/>
      <c r="M5" s="590"/>
      <c r="N5" s="590"/>
      <c r="O5" s="590"/>
      <c r="P5" s="590"/>
      <c r="Q5" s="590"/>
      <c r="R5" s="590"/>
      <c r="S5" s="600"/>
    </row>
    <row r="6" spans="1:19" s="151" customFormat="1" ht="21.9" hidden="1" customHeight="1" thickBot="1" x14ac:dyDescent="0.35">
      <c r="A6" s="384"/>
      <c r="B6" s="606"/>
      <c r="C6" s="607"/>
      <c r="D6" s="607"/>
      <c r="E6" s="611"/>
      <c r="F6" s="586"/>
      <c r="G6" s="586"/>
      <c r="H6" s="586"/>
      <c r="I6" s="586"/>
      <c r="J6" s="586"/>
      <c r="K6" s="586"/>
      <c r="L6" s="591"/>
      <c r="M6" s="591"/>
      <c r="N6" s="591"/>
      <c r="O6" s="591"/>
      <c r="P6" s="591"/>
      <c r="Q6" s="591"/>
      <c r="R6" s="591"/>
      <c r="S6" s="601"/>
    </row>
    <row r="7" spans="1:19" s="161" customFormat="1" ht="21.75" hidden="1" customHeight="1" x14ac:dyDescent="0.3">
      <c r="A7" s="157" t="s">
        <v>53</v>
      </c>
      <c r="B7" s="604">
        <v>34</v>
      </c>
      <c r="C7" s="605"/>
      <c r="D7" s="605"/>
      <c r="E7" s="605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 x14ac:dyDescent="0.3">
      <c r="A8" s="157" t="s">
        <v>54</v>
      </c>
      <c r="B8" s="604">
        <v>40</v>
      </c>
      <c r="C8" s="605"/>
      <c r="D8" s="605"/>
      <c r="E8" s="605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 x14ac:dyDescent="0.3">
      <c r="A9" s="157" t="s">
        <v>55</v>
      </c>
      <c r="B9" s="604">
        <v>34</v>
      </c>
      <c r="C9" s="605"/>
      <c r="D9" s="605"/>
      <c r="E9" s="605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 x14ac:dyDescent="0.3">
      <c r="A10" s="157" t="s">
        <v>56</v>
      </c>
      <c r="B10" s="604">
        <v>29</v>
      </c>
      <c r="C10" s="605"/>
      <c r="D10" s="605"/>
      <c r="E10" s="605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 x14ac:dyDescent="0.3">
      <c r="A11" s="157" t="s">
        <v>57</v>
      </c>
      <c r="B11" s="604">
        <v>34</v>
      </c>
      <c r="C11" s="605"/>
      <c r="D11" s="605"/>
      <c r="E11" s="605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 x14ac:dyDescent="0.3">
      <c r="A12" s="157" t="s">
        <v>58</v>
      </c>
      <c r="B12" s="604">
        <v>23</v>
      </c>
      <c r="C12" s="605"/>
      <c r="D12" s="605"/>
      <c r="E12" s="605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 x14ac:dyDescent="0.3">
      <c r="A13" s="157" t="s">
        <v>59</v>
      </c>
      <c r="B13" s="604">
        <v>26</v>
      </c>
      <c r="C13" s="605"/>
      <c r="D13" s="605"/>
      <c r="E13" s="605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 x14ac:dyDescent="0.3">
      <c r="A14" s="157" t="s">
        <v>60</v>
      </c>
      <c r="B14" s="604">
        <v>25</v>
      </c>
      <c r="C14" s="605"/>
      <c r="D14" s="605"/>
      <c r="E14" s="605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 x14ac:dyDescent="0.3">
      <c r="A15" s="157" t="s">
        <v>61</v>
      </c>
      <c r="B15" s="604">
        <v>26</v>
      </c>
      <c r="C15" s="605"/>
      <c r="D15" s="605"/>
      <c r="E15" s="605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 x14ac:dyDescent="0.3">
      <c r="A16" s="157" t="s">
        <v>62</v>
      </c>
      <c r="B16" s="604">
        <v>29</v>
      </c>
      <c r="C16" s="605"/>
      <c r="D16" s="605"/>
      <c r="E16" s="605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 x14ac:dyDescent="0.3">
      <c r="A17" s="157" t="s">
        <v>63</v>
      </c>
      <c r="B17" s="604">
        <v>29</v>
      </c>
      <c r="C17" s="605"/>
      <c r="D17" s="605"/>
      <c r="E17" s="605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 x14ac:dyDescent="0.35">
      <c r="A18" s="157" t="s">
        <v>64</v>
      </c>
      <c r="B18" s="606">
        <v>34</v>
      </c>
      <c r="C18" s="607"/>
      <c r="D18" s="607"/>
      <c r="E18" s="607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 x14ac:dyDescent="0.3">
      <c r="A19" s="382" t="s">
        <v>400</v>
      </c>
      <c r="B19" s="592" t="s">
        <v>168</v>
      </c>
      <c r="C19" s="593"/>
      <c r="D19" s="593"/>
      <c r="E19" s="594"/>
      <c r="F19" s="595" t="s">
        <v>169</v>
      </c>
      <c r="G19" s="596"/>
      <c r="H19" s="596"/>
      <c r="I19" s="596"/>
      <c r="J19" s="596"/>
      <c r="K19" s="603"/>
      <c r="L19" s="595" t="s">
        <v>170</v>
      </c>
      <c r="M19" s="596"/>
      <c r="N19" s="596"/>
      <c r="O19" s="596"/>
      <c r="P19" s="596"/>
      <c r="Q19" s="596"/>
      <c r="R19" s="596"/>
      <c r="S19" s="597"/>
    </row>
    <row r="20" spans="1:19" s="151" customFormat="1" ht="21.9" customHeight="1" x14ac:dyDescent="0.3">
      <c r="A20" s="383"/>
      <c r="B20" s="598" t="s">
        <v>183</v>
      </c>
      <c r="C20" s="598" t="s">
        <v>184</v>
      </c>
      <c r="D20" s="598" t="s">
        <v>185</v>
      </c>
      <c r="E20" s="598" t="s">
        <v>186</v>
      </c>
      <c r="F20" s="474" t="s">
        <v>171</v>
      </c>
      <c r="G20" s="474" t="s">
        <v>172</v>
      </c>
      <c r="H20" s="602" t="s">
        <v>156</v>
      </c>
      <c r="I20" s="602" t="s">
        <v>173</v>
      </c>
      <c r="J20" s="474" t="s">
        <v>174</v>
      </c>
      <c r="K20" s="602" t="s">
        <v>1063</v>
      </c>
      <c r="L20" s="590" t="s">
        <v>175</v>
      </c>
      <c r="M20" s="590" t="s">
        <v>176</v>
      </c>
      <c r="N20" s="590" t="s">
        <v>177</v>
      </c>
      <c r="O20" s="590" t="s">
        <v>178</v>
      </c>
      <c r="P20" s="590" t="s">
        <v>179</v>
      </c>
      <c r="Q20" s="590" t="s">
        <v>180</v>
      </c>
      <c r="R20" s="590" t="s">
        <v>181</v>
      </c>
      <c r="S20" s="600" t="s">
        <v>182</v>
      </c>
    </row>
    <row r="21" spans="1:19" s="151" customFormat="1" ht="21.9" customHeight="1" x14ac:dyDescent="0.3">
      <c r="A21" s="383"/>
      <c r="B21" s="598"/>
      <c r="C21" s="598"/>
      <c r="D21" s="598"/>
      <c r="E21" s="598"/>
      <c r="F21" s="585"/>
      <c r="G21" s="585"/>
      <c r="H21" s="585"/>
      <c r="I21" s="585"/>
      <c r="J21" s="585"/>
      <c r="K21" s="585"/>
      <c r="L21" s="590"/>
      <c r="M21" s="590"/>
      <c r="N21" s="590"/>
      <c r="O21" s="590"/>
      <c r="P21" s="590"/>
      <c r="Q21" s="590"/>
      <c r="R21" s="590"/>
      <c r="S21" s="600"/>
    </row>
    <row r="22" spans="1:19" s="151" customFormat="1" ht="21.9" customHeight="1" thickBot="1" x14ac:dyDescent="0.35">
      <c r="A22" s="384"/>
      <c r="B22" s="599"/>
      <c r="C22" s="599"/>
      <c r="D22" s="599"/>
      <c r="E22" s="599"/>
      <c r="F22" s="586"/>
      <c r="G22" s="586"/>
      <c r="H22" s="586"/>
      <c r="I22" s="586"/>
      <c r="J22" s="586"/>
      <c r="K22" s="586"/>
      <c r="L22" s="591"/>
      <c r="M22" s="591"/>
      <c r="N22" s="591"/>
      <c r="O22" s="591"/>
      <c r="P22" s="591"/>
      <c r="Q22" s="591"/>
      <c r="R22" s="591"/>
      <c r="S22" s="601"/>
    </row>
    <row r="23" spans="1:19" ht="21.75" hidden="1" customHeight="1" x14ac:dyDescent="0.3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3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3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3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3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3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 x14ac:dyDescent="0.3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 x14ac:dyDescent="0.3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 x14ac:dyDescent="0.3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 x14ac:dyDescent="0.3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 x14ac:dyDescent="0.3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 x14ac:dyDescent="0.3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 x14ac:dyDescent="0.3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 x14ac:dyDescent="0.3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 x14ac:dyDescent="0.3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 x14ac:dyDescent="0.3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 x14ac:dyDescent="0.3">
      <c r="A114" s="157" t="s">
        <v>1696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 x14ac:dyDescent="0.3">
      <c r="A115" s="157" t="s">
        <v>1703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 x14ac:dyDescent="0.3">
      <c r="A116" s="157" t="s">
        <v>1714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9" customHeight="1" x14ac:dyDescent="0.3">
      <c r="A117" s="176" t="s">
        <v>88</v>
      </c>
      <c r="B117" s="103"/>
      <c r="C117" s="103"/>
      <c r="D117" s="10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</row>
    <row r="118" spans="1:19" ht="21.9" customHeight="1" x14ac:dyDescent="0.3">
      <c r="A118" s="177" t="s">
        <v>89</v>
      </c>
      <c r="B118" s="57">
        <v>19</v>
      </c>
      <c r="C118" s="57">
        <v>0</v>
      </c>
      <c r="D118" s="57">
        <v>2</v>
      </c>
      <c r="E118" s="14">
        <v>17</v>
      </c>
      <c r="F118" s="14">
        <v>14</v>
      </c>
      <c r="G118" s="14">
        <v>0</v>
      </c>
      <c r="H118" s="14">
        <v>2</v>
      </c>
      <c r="I118" s="14">
        <v>0</v>
      </c>
      <c r="J118" s="14">
        <v>0</v>
      </c>
      <c r="K118" s="14">
        <v>3</v>
      </c>
      <c r="L118" s="14">
        <v>1</v>
      </c>
      <c r="M118" s="14">
        <v>2</v>
      </c>
      <c r="N118" s="14">
        <v>2</v>
      </c>
      <c r="O118" s="14">
        <v>4</v>
      </c>
      <c r="P118" s="14">
        <v>2</v>
      </c>
      <c r="Q118" s="14">
        <v>2</v>
      </c>
      <c r="R118" s="14">
        <v>5</v>
      </c>
      <c r="S118" s="14">
        <v>1</v>
      </c>
    </row>
    <row r="119" spans="1:19" ht="21.9" customHeight="1" x14ac:dyDescent="0.3">
      <c r="A119" s="177" t="s">
        <v>90</v>
      </c>
      <c r="B119" s="57">
        <v>11</v>
      </c>
      <c r="C119" s="57">
        <v>0</v>
      </c>
      <c r="D119" s="57">
        <v>1</v>
      </c>
      <c r="E119" s="14">
        <v>10</v>
      </c>
      <c r="F119" s="14">
        <v>5</v>
      </c>
      <c r="G119" s="14">
        <v>0</v>
      </c>
      <c r="H119" s="14">
        <v>3</v>
      </c>
      <c r="I119" s="14">
        <v>0</v>
      </c>
      <c r="J119" s="14">
        <v>0</v>
      </c>
      <c r="K119" s="14">
        <v>3</v>
      </c>
      <c r="L119" s="14">
        <v>1</v>
      </c>
      <c r="M119" s="14">
        <v>0</v>
      </c>
      <c r="N119" s="14">
        <v>2</v>
      </c>
      <c r="O119" s="14">
        <v>3</v>
      </c>
      <c r="P119" s="14">
        <v>1</v>
      </c>
      <c r="Q119" s="14">
        <v>2</v>
      </c>
      <c r="R119" s="14">
        <v>1</v>
      </c>
      <c r="S119" s="14">
        <v>1</v>
      </c>
    </row>
    <row r="120" spans="1:19" ht="21.9" customHeight="1" x14ac:dyDescent="0.3">
      <c r="A120" s="177" t="s">
        <v>91</v>
      </c>
      <c r="B120" s="57">
        <v>3</v>
      </c>
      <c r="C120" s="57">
        <v>0</v>
      </c>
      <c r="D120" s="57">
        <v>0</v>
      </c>
      <c r="E120" s="14">
        <v>3</v>
      </c>
      <c r="F120" s="14">
        <v>1</v>
      </c>
      <c r="G120" s="14">
        <v>0</v>
      </c>
      <c r="H120" s="14">
        <v>1</v>
      </c>
      <c r="I120" s="14">
        <v>0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1</v>
      </c>
      <c r="Q120" s="14">
        <v>0</v>
      </c>
      <c r="R120" s="14">
        <v>1</v>
      </c>
      <c r="S120" s="14">
        <v>1</v>
      </c>
    </row>
    <row r="121" spans="1:19" ht="21.9" customHeight="1" x14ac:dyDescent="0.3">
      <c r="A121" s="177" t="s">
        <v>92</v>
      </c>
      <c r="B121" s="57">
        <v>9</v>
      </c>
      <c r="C121" s="57">
        <v>0</v>
      </c>
      <c r="D121" s="57">
        <v>2</v>
      </c>
      <c r="E121" s="14">
        <v>7</v>
      </c>
      <c r="F121" s="14">
        <v>6</v>
      </c>
      <c r="G121" s="14">
        <v>0</v>
      </c>
      <c r="H121" s="14">
        <v>1</v>
      </c>
      <c r="I121" s="14">
        <v>0</v>
      </c>
      <c r="J121" s="14">
        <v>0</v>
      </c>
      <c r="K121" s="14">
        <v>2</v>
      </c>
      <c r="L121" s="14">
        <v>2</v>
      </c>
      <c r="M121" s="14">
        <v>1</v>
      </c>
      <c r="N121" s="14">
        <v>0</v>
      </c>
      <c r="O121" s="14">
        <v>2</v>
      </c>
      <c r="P121" s="14">
        <v>0</v>
      </c>
      <c r="Q121" s="14">
        <v>1</v>
      </c>
      <c r="R121" s="14">
        <v>1</v>
      </c>
      <c r="S121" s="14">
        <v>2</v>
      </c>
    </row>
    <row r="122" spans="1:19" ht="21.9" customHeight="1" x14ac:dyDescent="0.3">
      <c r="A122" s="177" t="s">
        <v>93</v>
      </c>
      <c r="B122" s="57">
        <v>9</v>
      </c>
      <c r="C122" s="57">
        <v>0</v>
      </c>
      <c r="D122" s="57">
        <v>0</v>
      </c>
      <c r="E122" s="14">
        <v>9</v>
      </c>
      <c r="F122" s="14">
        <v>7</v>
      </c>
      <c r="G122" s="14">
        <v>0</v>
      </c>
      <c r="H122" s="14">
        <v>2</v>
      </c>
      <c r="I122" s="14">
        <v>0</v>
      </c>
      <c r="J122" s="14">
        <v>0</v>
      </c>
      <c r="K122" s="14">
        <v>0</v>
      </c>
      <c r="L122" s="14">
        <v>0</v>
      </c>
      <c r="M122" s="14">
        <v>1</v>
      </c>
      <c r="N122" s="14">
        <v>2</v>
      </c>
      <c r="O122" s="14">
        <v>2</v>
      </c>
      <c r="P122" s="14">
        <v>2</v>
      </c>
      <c r="Q122" s="14">
        <v>1</v>
      </c>
      <c r="R122" s="14">
        <v>1</v>
      </c>
      <c r="S122" s="14">
        <v>0</v>
      </c>
    </row>
    <row r="123" spans="1:19" ht="21.9" customHeight="1" x14ac:dyDescent="0.3">
      <c r="A123" s="177" t="s">
        <v>94</v>
      </c>
      <c r="B123" s="57">
        <v>6</v>
      </c>
      <c r="C123" s="57">
        <v>0</v>
      </c>
      <c r="D123" s="57">
        <v>0</v>
      </c>
      <c r="E123" s="14">
        <v>6</v>
      </c>
      <c r="F123" s="14">
        <v>2</v>
      </c>
      <c r="G123" s="14">
        <v>0</v>
      </c>
      <c r="H123" s="14">
        <v>0</v>
      </c>
      <c r="I123" s="14">
        <v>1</v>
      </c>
      <c r="J123" s="14">
        <v>0</v>
      </c>
      <c r="K123" s="14">
        <v>3</v>
      </c>
      <c r="L123" s="14">
        <v>0</v>
      </c>
      <c r="M123" s="14">
        <v>1</v>
      </c>
      <c r="N123" s="14">
        <v>1</v>
      </c>
      <c r="O123" s="14">
        <v>1</v>
      </c>
      <c r="P123" s="14">
        <v>0</v>
      </c>
      <c r="Q123" s="14">
        <v>0</v>
      </c>
      <c r="R123" s="14">
        <v>2</v>
      </c>
      <c r="S123" s="14">
        <v>1</v>
      </c>
    </row>
    <row r="124" spans="1:19" ht="21.9" customHeight="1" x14ac:dyDescent="0.3">
      <c r="A124" s="177" t="s">
        <v>95</v>
      </c>
      <c r="B124" s="57">
        <v>12</v>
      </c>
      <c r="C124" s="57">
        <v>0</v>
      </c>
      <c r="D124" s="57">
        <v>0</v>
      </c>
      <c r="E124" s="14">
        <v>12</v>
      </c>
      <c r="F124" s="14">
        <v>5</v>
      </c>
      <c r="G124" s="14">
        <v>0</v>
      </c>
      <c r="H124" s="14">
        <v>3</v>
      </c>
      <c r="I124" s="14">
        <v>0</v>
      </c>
      <c r="J124" s="14">
        <v>0</v>
      </c>
      <c r="K124" s="14">
        <v>4</v>
      </c>
      <c r="L124" s="14">
        <v>0</v>
      </c>
      <c r="M124" s="14">
        <v>2</v>
      </c>
      <c r="N124" s="14">
        <v>2</v>
      </c>
      <c r="O124" s="14">
        <v>3</v>
      </c>
      <c r="P124" s="14">
        <v>0</v>
      </c>
      <c r="Q124" s="14">
        <v>1</v>
      </c>
      <c r="R124" s="14">
        <v>4</v>
      </c>
      <c r="S124" s="14">
        <v>0</v>
      </c>
    </row>
    <row r="125" spans="1:19" ht="21.9" customHeight="1" x14ac:dyDescent="0.3">
      <c r="A125" s="177" t="s">
        <v>96</v>
      </c>
      <c r="B125" s="57">
        <v>2</v>
      </c>
      <c r="C125" s="57">
        <v>0</v>
      </c>
      <c r="D125" s="57">
        <v>0</v>
      </c>
      <c r="E125" s="14">
        <v>2</v>
      </c>
      <c r="F125" s="14">
        <v>0</v>
      </c>
      <c r="G125" s="14">
        <v>0</v>
      </c>
      <c r="H125" s="14">
        <v>2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1</v>
      </c>
    </row>
    <row r="126" spans="1:19" ht="21.9" customHeight="1" x14ac:dyDescent="0.3">
      <c r="A126" s="177" t="s">
        <v>97</v>
      </c>
      <c r="B126" s="57">
        <v>7</v>
      </c>
      <c r="C126" s="57">
        <v>0</v>
      </c>
      <c r="D126" s="57">
        <v>0</v>
      </c>
      <c r="E126" s="14">
        <v>7</v>
      </c>
      <c r="F126" s="14">
        <v>5</v>
      </c>
      <c r="G126" s="14">
        <v>0</v>
      </c>
      <c r="H126" s="14">
        <v>0</v>
      </c>
      <c r="I126" s="14">
        <v>0</v>
      </c>
      <c r="J126" s="14">
        <v>0</v>
      </c>
      <c r="K126" s="14">
        <v>2</v>
      </c>
      <c r="L126" s="14">
        <v>1</v>
      </c>
      <c r="M126" s="14">
        <v>1</v>
      </c>
      <c r="N126" s="14">
        <v>1</v>
      </c>
      <c r="O126" s="14">
        <v>0</v>
      </c>
      <c r="P126" s="14">
        <v>1</v>
      </c>
      <c r="Q126" s="14">
        <v>0</v>
      </c>
      <c r="R126" s="14">
        <v>2</v>
      </c>
      <c r="S126" s="14">
        <v>1</v>
      </c>
    </row>
    <row r="127" spans="1:19" ht="21.9" customHeight="1" x14ac:dyDescent="0.3">
      <c r="A127" s="177" t="s">
        <v>98</v>
      </c>
      <c r="B127" s="57">
        <v>5</v>
      </c>
      <c r="C127" s="57">
        <v>0</v>
      </c>
      <c r="D127" s="57">
        <v>0</v>
      </c>
      <c r="E127" s="14">
        <v>5</v>
      </c>
      <c r="F127" s="14">
        <v>3</v>
      </c>
      <c r="G127" s="14">
        <v>0</v>
      </c>
      <c r="H127" s="14">
        <v>1</v>
      </c>
      <c r="I127" s="14">
        <v>0</v>
      </c>
      <c r="J127" s="14">
        <v>0</v>
      </c>
      <c r="K127" s="14">
        <v>1</v>
      </c>
      <c r="L127" s="14">
        <v>1</v>
      </c>
      <c r="M127" s="14">
        <v>0</v>
      </c>
      <c r="N127" s="14">
        <v>0</v>
      </c>
      <c r="O127" s="14">
        <v>1</v>
      </c>
      <c r="P127" s="14">
        <v>1</v>
      </c>
      <c r="Q127" s="14">
        <v>0</v>
      </c>
      <c r="R127" s="14">
        <v>1</v>
      </c>
      <c r="S127" s="14">
        <v>1</v>
      </c>
    </row>
    <row r="128" spans="1:19" ht="21.9" customHeight="1" x14ac:dyDescent="0.3">
      <c r="A128" s="177" t="s">
        <v>99</v>
      </c>
      <c r="B128" s="57">
        <v>3</v>
      </c>
      <c r="C128" s="57">
        <v>0</v>
      </c>
      <c r="D128" s="57">
        <v>0</v>
      </c>
      <c r="E128" s="14">
        <v>3</v>
      </c>
      <c r="F128" s="14">
        <v>1</v>
      </c>
      <c r="G128" s="14">
        <v>0</v>
      </c>
      <c r="H128" s="14">
        <v>0</v>
      </c>
      <c r="I128" s="14">
        <v>0</v>
      </c>
      <c r="J128" s="14">
        <v>0</v>
      </c>
      <c r="K128" s="14">
        <v>2</v>
      </c>
      <c r="L128" s="14">
        <v>1</v>
      </c>
      <c r="M128" s="14">
        <v>0</v>
      </c>
      <c r="N128" s="14">
        <v>0</v>
      </c>
      <c r="O128" s="14">
        <v>1</v>
      </c>
      <c r="P128" s="14">
        <v>0</v>
      </c>
      <c r="Q128" s="14">
        <v>0</v>
      </c>
      <c r="R128" s="14">
        <v>1</v>
      </c>
      <c r="S128" s="14">
        <v>0</v>
      </c>
    </row>
    <row r="129" spans="1:19" ht="21.9" customHeight="1" x14ac:dyDescent="0.3">
      <c r="A129" s="177" t="s">
        <v>100</v>
      </c>
      <c r="B129" s="57">
        <v>8</v>
      </c>
      <c r="C129" s="57">
        <v>0</v>
      </c>
      <c r="D129" s="57">
        <v>0</v>
      </c>
      <c r="E129" s="14">
        <v>8</v>
      </c>
      <c r="F129" s="14">
        <v>1</v>
      </c>
      <c r="G129" s="14">
        <v>1</v>
      </c>
      <c r="H129" s="14">
        <v>2</v>
      </c>
      <c r="I129" s="14">
        <v>0</v>
      </c>
      <c r="J129" s="14">
        <v>0</v>
      </c>
      <c r="K129" s="14">
        <v>4</v>
      </c>
      <c r="L129" s="14">
        <v>0</v>
      </c>
      <c r="M129" s="14">
        <v>0</v>
      </c>
      <c r="N129" s="14">
        <v>3</v>
      </c>
      <c r="O129" s="14">
        <v>1</v>
      </c>
      <c r="P129" s="14">
        <v>2</v>
      </c>
      <c r="Q129" s="14">
        <v>1</v>
      </c>
      <c r="R129" s="14">
        <v>1</v>
      </c>
      <c r="S129" s="14">
        <v>0</v>
      </c>
    </row>
    <row r="130" spans="1:19" ht="21.9" customHeight="1" thickBot="1" x14ac:dyDescent="0.35">
      <c r="A130" s="178" t="s">
        <v>101</v>
      </c>
      <c r="B130" s="104">
        <v>0</v>
      </c>
      <c r="C130" s="104">
        <v>0</v>
      </c>
      <c r="D130" s="104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</row>
    <row r="131" spans="1:19" s="56" customFormat="1" ht="25.5" customHeight="1" x14ac:dyDescent="0.3">
      <c r="A131" s="168" t="s">
        <v>149</v>
      </c>
      <c r="B131" s="7"/>
      <c r="C131" s="7"/>
      <c r="D131" s="7"/>
      <c r="E131" s="7"/>
      <c r="F131" s="7"/>
      <c r="G131" s="7"/>
      <c r="H131" s="7"/>
      <c r="I131" s="105"/>
      <c r="J131" s="7"/>
      <c r="K131" s="7"/>
      <c r="L131" s="7"/>
      <c r="M131" s="7"/>
      <c r="N131" s="7"/>
      <c r="O131" s="7"/>
      <c r="P131" s="7"/>
      <c r="Q131" s="7"/>
      <c r="R131" s="7"/>
      <c r="S131" s="7"/>
    </row>
    <row r="132" spans="1:19" s="56" customFormat="1" x14ac:dyDescent="0.3">
      <c r="A132" s="169"/>
      <c r="B132" s="63"/>
      <c r="C132" s="63"/>
      <c r="D132" s="63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</row>
    <row r="139" spans="1:19" x14ac:dyDescent="0.3">
      <c r="M139" s="315"/>
    </row>
    <row r="140" spans="1:19" x14ac:dyDescent="0.3">
      <c r="M140" s="315"/>
    </row>
    <row r="141" spans="1:19" x14ac:dyDescent="0.3">
      <c r="M141" s="315"/>
    </row>
    <row r="142" spans="1:19" x14ac:dyDescent="0.3">
      <c r="M142" s="315"/>
    </row>
    <row r="143" spans="1:19" x14ac:dyDescent="0.3">
      <c r="M143" s="315"/>
    </row>
    <row r="144" spans="1:19" x14ac:dyDescent="0.3">
      <c r="M144" s="315"/>
    </row>
    <row r="145" spans="13:13" x14ac:dyDescent="0.3">
      <c r="M145" s="315"/>
    </row>
    <row r="146" spans="13:13" x14ac:dyDescent="0.3">
      <c r="M146" s="315"/>
    </row>
    <row r="147" spans="13:13" x14ac:dyDescent="0.3">
      <c r="M147" s="315"/>
    </row>
    <row r="148" spans="13:13" x14ac:dyDescent="0.3">
      <c r="M148" s="315"/>
    </row>
    <row r="149" spans="13:13" x14ac:dyDescent="0.3">
      <c r="M149" s="315"/>
    </row>
    <row r="150" spans="13:13" x14ac:dyDescent="0.3">
      <c r="M150" s="315"/>
    </row>
    <row r="151" spans="13:13" x14ac:dyDescent="0.3">
      <c r="M151" s="315"/>
    </row>
    <row r="152" spans="13:13" x14ac:dyDescent="0.3">
      <c r="M152" s="315"/>
    </row>
    <row r="153" spans="13:13" x14ac:dyDescent="0.3">
      <c r="M153" s="315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5"/>
  <sheetViews>
    <sheetView zoomScaleNormal="100" workbookViewId="0">
      <pane ySplit="36" topLeftCell="A65" activePane="bottomLeft" state="frozen"/>
      <selection pane="bottomLeft" activeCell="G85" sqref="G85"/>
    </sheetView>
  </sheetViews>
  <sheetFormatPr defaultColWidth="9" defaultRowHeight="16.2" x14ac:dyDescent="0.3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 x14ac:dyDescent="0.3">
      <c r="A1" s="518" t="s">
        <v>1440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8"/>
      <c r="AH1" s="150"/>
    </row>
    <row r="2" spans="1:66" s="169" customFormat="1" ht="23.25" customHeight="1" thickBot="1" x14ac:dyDescent="0.35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 x14ac:dyDescent="0.35">
      <c r="A3" s="419" t="s">
        <v>799</v>
      </c>
      <c r="B3" s="632" t="s">
        <v>800</v>
      </c>
      <c r="C3" s="633"/>
      <c r="D3" s="633" t="s">
        <v>801</v>
      </c>
      <c r="E3" s="633"/>
      <c r="F3" s="634" t="s">
        <v>727</v>
      </c>
      <c r="G3" s="635"/>
      <c r="H3" s="617"/>
      <c r="I3" s="617"/>
      <c r="J3" s="617"/>
      <c r="K3" s="617"/>
      <c r="L3" s="617"/>
      <c r="M3" s="618"/>
      <c r="N3" s="616" t="s">
        <v>728</v>
      </c>
      <c r="O3" s="617"/>
      <c r="P3" s="617" t="s">
        <v>729</v>
      </c>
      <c r="Q3" s="617"/>
      <c r="R3" s="617"/>
      <c r="S3" s="617"/>
      <c r="T3" s="617"/>
      <c r="U3" s="617"/>
      <c r="V3" s="396" t="s">
        <v>187</v>
      </c>
      <c r="W3" s="641" t="s">
        <v>802</v>
      </c>
      <c r="X3" s="642"/>
      <c r="Y3" s="642"/>
      <c r="Z3" s="642"/>
      <c r="AA3" s="642"/>
      <c r="AB3" s="643"/>
      <c r="AC3" s="655" t="s">
        <v>803</v>
      </c>
      <c r="AD3" s="655"/>
      <c r="AE3" s="655"/>
      <c r="AF3" s="633" t="s">
        <v>804</v>
      </c>
      <c r="AG3" s="656"/>
    </row>
    <row r="4" spans="1:66" s="32" customFormat="1" ht="21.75" hidden="1" customHeight="1" x14ac:dyDescent="0.3">
      <c r="A4" s="420"/>
      <c r="B4" s="657" t="s">
        <v>805</v>
      </c>
      <c r="C4" s="659" t="s">
        <v>806</v>
      </c>
      <c r="D4" s="659" t="s">
        <v>188</v>
      </c>
      <c r="E4" s="659" t="s">
        <v>807</v>
      </c>
      <c r="F4" s="624" t="s">
        <v>735</v>
      </c>
      <c r="G4" s="625"/>
      <c r="H4" s="636" t="s">
        <v>736</v>
      </c>
      <c r="I4" s="636" t="s">
        <v>737</v>
      </c>
      <c r="J4" s="636" t="s">
        <v>738</v>
      </c>
      <c r="K4" s="636" t="s">
        <v>739</v>
      </c>
      <c r="L4" s="636" t="s">
        <v>740</v>
      </c>
      <c r="M4" s="636" t="s">
        <v>718</v>
      </c>
      <c r="N4" s="630" t="s">
        <v>735</v>
      </c>
      <c r="O4" s="631"/>
      <c r="P4" s="636" t="s">
        <v>736</v>
      </c>
      <c r="Q4" s="636" t="s">
        <v>737</v>
      </c>
      <c r="R4" s="636" t="s">
        <v>738</v>
      </c>
      <c r="S4" s="636" t="s">
        <v>739</v>
      </c>
      <c r="T4" s="636" t="s">
        <v>740</v>
      </c>
      <c r="U4" s="636" t="s">
        <v>718</v>
      </c>
      <c r="V4" s="397"/>
      <c r="W4" s="639" t="s">
        <v>808</v>
      </c>
      <c r="X4" s="639" t="s">
        <v>809</v>
      </c>
      <c r="Y4" s="639" t="s">
        <v>810</v>
      </c>
      <c r="Z4" s="639" t="s">
        <v>811</v>
      </c>
      <c r="AA4" s="453" t="s">
        <v>812</v>
      </c>
      <c r="AB4" s="639" t="s">
        <v>814</v>
      </c>
      <c r="AC4" s="645" t="s">
        <v>815</v>
      </c>
      <c r="AD4" s="645" t="s">
        <v>816</v>
      </c>
      <c r="AE4" s="645" t="s">
        <v>817</v>
      </c>
      <c r="AF4" s="639" t="s">
        <v>818</v>
      </c>
      <c r="AG4" s="452" t="s">
        <v>819</v>
      </c>
      <c r="AK4" s="639" t="s">
        <v>820</v>
      </c>
      <c r="AL4" s="397" t="s">
        <v>821</v>
      </c>
      <c r="AM4" s="397" t="s">
        <v>822</v>
      </c>
      <c r="AN4" s="397" t="s">
        <v>823</v>
      </c>
      <c r="AO4" s="639" t="s">
        <v>824</v>
      </c>
      <c r="AP4" s="411" t="s">
        <v>825</v>
      </c>
      <c r="AQ4" s="639" t="s">
        <v>813</v>
      </c>
      <c r="AR4" s="397" t="s">
        <v>827</v>
      </c>
      <c r="AS4" s="397" t="s">
        <v>828</v>
      </c>
      <c r="AV4" s="648" t="s">
        <v>829</v>
      </c>
      <c r="AW4" s="649"/>
      <c r="AX4" s="649"/>
      <c r="AY4" s="649"/>
      <c r="AZ4" s="649"/>
      <c r="BA4" s="649"/>
      <c r="BB4" s="649"/>
      <c r="BC4" s="649"/>
      <c r="BD4" s="650"/>
      <c r="BF4" s="648" t="s">
        <v>829</v>
      </c>
      <c r="BG4" s="649"/>
      <c r="BH4" s="649"/>
      <c r="BI4" s="649"/>
      <c r="BJ4" s="649"/>
      <c r="BK4" s="649"/>
      <c r="BL4" s="649"/>
      <c r="BM4" s="649"/>
      <c r="BN4" s="650"/>
    </row>
    <row r="5" spans="1:66" s="32" customFormat="1" ht="21.75" hidden="1" customHeight="1" x14ac:dyDescent="0.3">
      <c r="A5" s="420"/>
      <c r="B5" s="657"/>
      <c r="C5" s="659"/>
      <c r="D5" s="659"/>
      <c r="E5" s="659"/>
      <c r="F5" s="626"/>
      <c r="G5" s="627"/>
      <c r="H5" s="637"/>
      <c r="I5" s="637"/>
      <c r="J5" s="637"/>
      <c r="K5" s="637"/>
      <c r="L5" s="637"/>
      <c r="M5" s="637"/>
      <c r="N5" s="626"/>
      <c r="O5" s="627"/>
      <c r="P5" s="637"/>
      <c r="Q5" s="637"/>
      <c r="R5" s="637"/>
      <c r="S5" s="637"/>
      <c r="T5" s="637"/>
      <c r="U5" s="637"/>
      <c r="V5" s="397"/>
      <c r="W5" s="639"/>
      <c r="X5" s="639"/>
      <c r="Y5" s="639"/>
      <c r="Z5" s="639"/>
      <c r="AA5" s="453"/>
      <c r="AB5" s="639"/>
      <c r="AC5" s="645"/>
      <c r="AD5" s="645"/>
      <c r="AE5" s="645"/>
      <c r="AF5" s="639"/>
      <c r="AG5" s="452"/>
      <c r="AK5" s="639"/>
      <c r="AL5" s="397"/>
      <c r="AM5" s="397"/>
      <c r="AN5" s="397"/>
      <c r="AO5" s="639"/>
      <c r="AP5" s="411"/>
      <c r="AQ5" s="639"/>
      <c r="AR5" s="397"/>
      <c r="AS5" s="397"/>
      <c r="AV5" s="639" t="s">
        <v>808</v>
      </c>
      <c r="AW5" s="397" t="s">
        <v>830</v>
      </c>
      <c r="AX5" s="397" t="s">
        <v>831</v>
      </c>
      <c r="AY5" s="397" t="s">
        <v>832</v>
      </c>
      <c r="AZ5" s="639" t="s">
        <v>833</v>
      </c>
      <c r="BA5" s="411" t="s">
        <v>191</v>
      </c>
      <c r="BB5" s="639" t="s">
        <v>813</v>
      </c>
      <c r="BC5" s="397" t="s">
        <v>826</v>
      </c>
      <c r="BD5" s="397" t="s">
        <v>834</v>
      </c>
      <c r="BF5" s="639" t="s">
        <v>835</v>
      </c>
      <c r="BG5" s="397" t="s">
        <v>836</v>
      </c>
      <c r="BH5" s="397" t="s">
        <v>837</v>
      </c>
      <c r="BI5" s="397" t="s">
        <v>838</v>
      </c>
      <c r="BJ5" s="639" t="s">
        <v>839</v>
      </c>
      <c r="BK5" s="411" t="s">
        <v>840</v>
      </c>
      <c r="BL5" s="639" t="s">
        <v>813</v>
      </c>
      <c r="BM5" s="397" t="s">
        <v>826</v>
      </c>
      <c r="BN5" s="397" t="s">
        <v>841</v>
      </c>
    </row>
    <row r="6" spans="1:66" s="53" customFormat="1" ht="28.2" hidden="1" customHeight="1" thickBot="1" x14ac:dyDescent="0.35">
      <c r="A6" s="421"/>
      <c r="B6" s="658"/>
      <c r="C6" s="660"/>
      <c r="D6" s="660"/>
      <c r="E6" s="660"/>
      <c r="F6" s="628"/>
      <c r="G6" s="629"/>
      <c r="H6" s="638"/>
      <c r="I6" s="638"/>
      <c r="J6" s="638"/>
      <c r="K6" s="638"/>
      <c r="L6" s="638"/>
      <c r="M6" s="638"/>
      <c r="N6" s="628"/>
      <c r="O6" s="629"/>
      <c r="P6" s="638"/>
      <c r="Q6" s="638"/>
      <c r="R6" s="638"/>
      <c r="S6" s="638"/>
      <c r="T6" s="638"/>
      <c r="U6" s="638"/>
      <c r="V6" s="398"/>
      <c r="W6" s="640"/>
      <c r="X6" s="640"/>
      <c r="Y6" s="640"/>
      <c r="Z6" s="640"/>
      <c r="AA6" s="644"/>
      <c r="AB6" s="640"/>
      <c r="AC6" s="646"/>
      <c r="AD6" s="646"/>
      <c r="AE6" s="646"/>
      <c r="AF6" s="640"/>
      <c r="AG6" s="647"/>
      <c r="AK6" s="640"/>
      <c r="AL6" s="398"/>
      <c r="AM6" s="398"/>
      <c r="AN6" s="398"/>
      <c r="AO6" s="640"/>
      <c r="AP6" s="412"/>
      <c r="AQ6" s="640"/>
      <c r="AR6" s="398"/>
      <c r="AS6" s="398"/>
      <c r="AV6" s="639"/>
      <c r="AW6" s="397"/>
      <c r="AX6" s="397"/>
      <c r="AY6" s="397"/>
      <c r="AZ6" s="639"/>
      <c r="BA6" s="411"/>
      <c r="BB6" s="639"/>
      <c r="BC6" s="397"/>
      <c r="BD6" s="397"/>
      <c r="BF6" s="639"/>
      <c r="BG6" s="397"/>
      <c r="BH6" s="397"/>
      <c r="BI6" s="397"/>
      <c r="BJ6" s="639"/>
      <c r="BK6" s="411"/>
      <c r="BL6" s="639"/>
      <c r="BM6" s="397"/>
      <c r="BN6" s="397"/>
    </row>
    <row r="7" spans="1:66" s="15" customFormat="1" ht="18.600000000000001" hidden="1" customHeight="1" x14ac:dyDescent="0.3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622" t="s">
        <v>1088</v>
      </c>
      <c r="B19" s="651" t="s">
        <v>724</v>
      </c>
      <c r="C19" s="652"/>
      <c r="D19" s="612" t="s">
        <v>725</v>
      </c>
      <c r="E19" s="612" t="s">
        <v>726</v>
      </c>
      <c r="F19" s="616" t="s">
        <v>842</v>
      </c>
      <c r="G19" s="617"/>
      <c r="H19" s="617"/>
      <c r="I19" s="617"/>
      <c r="J19" s="617"/>
      <c r="K19" s="617"/>
      <c r="L19" s="617"/>
      <c r="M19" s="618"/>
      <c r="N19" s="616" t="s">
        <v>728</v>
      </c>
      <c r="O19" s="617"/>
      <c r="P19" s="617" t="s">
        <v>729</v>
      </c>
      <c r="Q19" s="617"/>
      <c r="R19" s="617"/>
      <c r="S19" s="617"/>
      <c r="T19" s="617"/>
      <c r="U19" s="617"/>
      <c r="V19" s="614" t="s">
        <v>1098</v>
      </c>
      <c r="W19" s="616" t="s">
        <v>730</v>
      </c>
      <c r="X19" s="617"/>
      <c r="Y19" s="617"/>
      <c r="Z19" s="617"/>
      <c r="AA19" s="617"/>
      <c r="AB19" s="618"/>
      <c r="AC19" s="612" t="s">
        <v>731</v>
      </c>
      <c r="AD19" s="612"/>
      <c r="AE19" s="612"/>
      <c r="AF19" s="612" t="s">
        <v>732</v>
      </c>
      <c r="AG19" s="613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623"/>
      <c r="B20" s="111" t="s">
        <v>733</v>
      </c>
      <c r="C20" s="112" t="s">
        <v>734</v>
      </c>
      <c r="D20" s="112" t="s">
        <v>733</v>
      </c>
      <c r="E20" s="112" t="s">
        <v>734</v>
      </c>
      <c r="F20" s="653" t="s">
        <v>735</v>
      </c>
      <c r="G20" s="654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53" t="s">
        <v>735</v>
      </c>
      <c r="O20" s="654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15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2" hidden="1" customHeight="1" x14ac:dyDescent="0.3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622" t="s">
        <v>1089</v>
      </c>
      <c r="B33" s="617" t="s">
        <v>724</v>
      </c>
      <c r="C33" s="618"/>
      <c r="D33" s="621" t="s">
        <v>725</v>
      </c>
      <c r="E33" s="621" t="s">
        <v>726</v>
      </c>
      <c r="F33" s="616" t="s">
        <v>727</v>
      </c>
      <c r="G33" s="616"/>
      <c r="H33" s="616"/>
      <c r="I33" s="616"/>
      <c r="J33" s="616"/>
      <c r="K33" s="616"/>
      <c r="L33" s="616"/>
      <c r="M33" s="616"/>
      <c r="N33" s="616" t="s">
        <v>728</v>
      </c>
      <c r="O33" s="617"/>
      <c r="P33" s="617" t="s">
        <v>729</v>
      </c>
      <c r="Q33" s="617"/>
      <c r="R33" s="617"/>
      <c r="S33" s="617"/>
      <c r="T33" s="617"/>
      <c r="U33" s="617"/>
      <c r="V33" s="619" t="s">
        <v>1099</v>
      </c>
      <c r="W33" s="616" t="s">
        <v>730</v>
      </c>
      <c r="X33" s="617"/>
      <c r="Y33" s="617"/>
      <c r="Z33" s="617"/>
      <c r="AA33" s="617"/>
      <c r="AB33" s="618"/>
      <c r="AC33" s="621" t="s">
        <v>731</v>
      </c>
      <c r="AD33" s="621"/>
      <c r="AE33" s="621"/>
      <c r="AF33" s="621" t="s">
        <v>732</v>
      </c>
      <c r="AG33" s="616"/>
    </row>
    <row r="34" spans="1:33" s="114" customFormat="1" ht="70.5" customHeight="1" thickBot="1" x14ac:dyDescent="0.35">
      <c r="A34" s="623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20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2" hidden="1" customHeight="1" x14ac:dyDescent="0.3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 x14ac:dyDescent="0.3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 x14ac:dyDescent="0.3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 x14ac:dyDescent="0.3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 x14ac:dyDescent="0.3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 x14ac:dyDescent="0.3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hidden="1" customHeight="1" x14ac:dyDescent="0.3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hidden="1" customHeight="1" x14ac:dyDescent="0.3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hidden="1" customHeight="1" x14ac:dyDescent="0.3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hidden="1" customHeight="1" x14ac:dyDescent="0.3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hidden="1" customHeight="1" x14ac:dyDescent="0.3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hidden="1" customHeight="1" x14ac:dyDescent="0.3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 x14ac:dyDescent="0.3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 x14ac:dyDescent="0.3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 x14ac:dyDescent="0.3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 x14ac:dyDescent="0.3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2" customHeight="1" x14ac:dyDescent="0.3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 x14ac:dyDescent="0.3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2" customHeight="1" x14ac:dyDescent="0.3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2" customHeight="1" x14ac:dyDescent="0.3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2" customHeight="1" x14ac:dyDescent="0.3">
      <c r="A66" s="157" t="s">
        <v>1696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2" customHeight="1" x14ac:dyDescent="0.3">
      <c r="A67" s="157" t="s">
        <v>1705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2" customHeight="1" x14ac:dyDescent="0.3">
      <c r="A68" s="157" t="s">
        <v>1711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26.1" customHeight="1" x14ac:dyDescent="0.3">
      <c r="A69" s="165" t="s">
        <v>843</v>
      </c>
      <c r="B69" s="301"/>
      <c r="C69" s="301"/>
      <c r="D69" s="301"/>
      <c r="E69" s="312"/>
      <c r="F69" s="41"/>
      <c r="G69" s="41"/>
      <c r="H69" s="41"/>
      <c r="I69" s="41"/>
      <c r="J69" s="41"/>
      <c r="K69" s="14"/>
      <c r="L69" s="41"/>
      <c r="M69" s="14"/>
      <c r="N69" s="14"/>
      <c r="O69" s="14"/>
      <c r="P69" s="14"/>
      <c r="Q69" s="41"/>
      <c r="R69" s="41"/>
      <c r="S69" s="41"/>
      <c r="T69" s="41"/>
      <c r="U69" s="41"/>
      <c r="V69" s="41"/>
      <c r="W69" s="14"/>
      <c r="X69" s="41"/>
      <c r="Y69" s="41"/>
      <c r="Z69" s="41"/>
      <c r="AA69" s="41"/>
      <c r="AB69" s="41"/>
      <c r="AC69" s="106"/>
      <c r="AD69" s="106"/>
      <c r="AE69" s="106"/>
      <c r="AF69" s="107"/>
      <c r="AG69" s="107"/>
    </row>
    <row r="70" spans="1:33" s="15" customFormat="1" ht="19.5" customHeight="1" x14ac:dyDescent="0.3">
      <c r="A70" s="165" t="s">
        <v>844</v>
      </c>
      <c r="B70" s="11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14">
        <v>14</v>
      </c>
      <c r="W70" s="14">
        <v>2</v>
      </c>
      <c r="X70" s="14">
        <v>0</v>
      </c>
      <c r="Y70" s="14">
        <v>2</v>
      </c>
      <c r="Z70" s="14">
        <v>0</v>
      </c>
      <c r="AA70" s="14">
        <v>0</v>
      </c>
      <c r="AB70" s="14">
        <v>0</v>
      </c>
      <c r="AC70" s="106">
        <v>36</v>
      </c>
      <c r="AD70" s="106">
        <v>0</v>
      </c>
      <c r="AE70" s="106">
        <v>36</v>
      </c>
      <c r="AF70" s="107" t="s">
        <v>11</v>
      </c>
      <c r="AG70" s="107" t="s">
        <v>11</v>
      </c>
    </row>
    <row r="71" spans="1:33" s="15" customFormat="1" ht="19.5" customHeight="1" x14ac:dyDescent="0.3">
      <c r="A71" s="165" t="s">
        <v>845</v>
      </c>
      <c r="B71" s="11">
        <v>0</v>
      </c>
      <c r="C71" s="14">
        <v>0</v>
      </c>
      <c r="D71" s="14">
        <v>1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1</v>
      </c>
      <c r="V71" s="14">
        <v>5</v>
      </c>
      <c r="W71" s="14">
        <v>3</v>
      </c>
      <c r="X71" s="14">
        <v>1</v>
      </c>
      <c r="Y71" s="14">
        <v>1</v>
      </c>
      <c r="Z71" s="14">
        <v>0</v>
      </c>
      <c r="AA71" s="14">
        <v>1</v>
      </c>
      <c r="AB71" s="14">
        <v>0</v>
      </c>
      <c r="AC71" s="106">
        <v>38</v>
      </c>
      <c r="AD71" s="106">
        <v>0</v>
      </c>
      <c r="AE71" s="106">
        <v>38</v>
      </c>
      <c r="AF71" s="107" t="s">
        <v>11</v>
      </c>
      <c r="AG71" s="107" t="s">
        <v>11</v>
      </c>
    </row>
    <row r="72" spans="1:33" s="15" customFormat="1" ht="19.5" customHeight="1" x14ac:dyDescent="0.3">
      <c r="A72" s="165" t="s">
        <v>846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1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0</v>
      </c>
      <c r="AC72" s="106">
        <v>50</v>
      </c>
      <c r="AD72" s="106">
        <v>0</v>
      </c>
      <c r="AE72" s="106">
        <v>50</v>
      </c>
      <c r="AF72" s="107" t="s">
        <v>11</v>
      </c>
      <c r="AG72" s="107" t="s">
        <v>11</v>
      </c>
    </row>
    <row r="73" spans="1:33" s="15" customFormat="1" ht="19.5" customHeight="1" x14ac:dyDescent="0.3">
      <c r="A73" s="165" t="s">
        <v>847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6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1</v>
      </c>
      <c r="AC73" s="106">
        <v>108</v>
      </c>
      <c r="AD73" s="106">
        <v>0</v>
      </c>
      <c r="AE73" s="106">
        <v>108</v>
      </c>
      <c r="AF73" s="107" t="s">
        <v>11</v>
      </c>
      <c r="AG73" s="107" t="s">
        <v>11</v>
      </c>
    </row>
    <row r="74" spans="1:33" s="15" customFormat="1" ht="19.5" customHeight="1" x14ac:dyDescent="0.3">
      <c r="A74" s="165" t="s">
        <v>848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7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0</v>
      </c>
      <c r="AC74" s="106">
        <v>45</v>
      </c>
      <c r="AD74" s="106">
        <v>0</v>
      </c>
      <c r="AE74" s="106">
        <v>45</v>
      </c>
      <c r="AF74" s="107" t="s">
        <v>11</v>
      </c>
      <c r="AG74" s="107" t="s">
        <v>11</v>
      </c>
    </row>
    <row r="75" spans="1:33" s="15" customFormat="1" ht="19.5" customHeight="1" x14ac:dyDescent="0.3">
      <c r="A75" s="165" t="s">
        <v>849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3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06">
        <v>5</v>
      </c>
      <c r="AD75" s="106">
        <v>0</v>
      </c>
      <c r="AE75" s="106">
        <v>5</v>
      </c>
      <c r="AF75" s="107" t="s">
        <v>11</v>
      </c>
      <c r="AG75" s="107" t="s">
        <v>11</v>
      </c>
    </row>
    <row r="76" spans="1:33" s="15" customFormat="1" ht="19.5" customHeight="1" x14ac:dyDescent="0.3">
      <c r="A76" s="165" t="s">
        <v>850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5</v>
      </c>
      <c r="W76" s="14">
        <v>3</v>
      </c>
      <c r="X76" s="14">
        <v>0</v>
      </c>
      <c r="Y76" s="14">
        <v>1</v>
      </c>
      <c r="Z76" s="14">
        <v>0</v>
      </c>
      <c r="AA76" s="14">
        <v>2</v>
      </c>
      <c r="AB76" s="14">
        <v>0</v>
      </c>
      <c r="AC76" s="106">
        <v>48</v>
      </c>
      <c r="AD76" s="106">
        <v>0</v>
      </c>
      <c r="AE76" s="106">
        <v>48</v>
      </c>
      <c r="AF76" s="107" t="s">
        <v>11</v>
      </c>
      <c r="AG76" s="107" t="s">
        <v>11</v>
      </c>
    </row>
    <row r="77" spans="1:33" s="15" customFormat="1" ht="19.5" customHeight="1" x14ac:dyDescent="0.3">
      <c r="A77" s="165" t="s">
        <v>851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0</v>
      </c>
      <c r="AC77" s="106">
        <v>25</v>
      </c>
      <c r="AD77" s="106">
        <v>0</v>
      </c>
      <c r="AE77" s="106">
        <v>25</v>
      </c>
      <c r="AF77" s="107" t="s">
        <v>11</v>
      </c>
      <c r="AG77" s="107" t="s">
        <v>11</v>
      </c>
    </row>
    <row r="78" spans="1:33" s="15" customFormat="1" ht="19.5" customHeight="1" x14ac:dyDescent="0.3">
      <c r="A78" s="165" t="s">
        <v>852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5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06">
        <v>55</v>
      </c>
      <c r="AD78" s="106">
        <v>0</v>
      </c>
      <c r="AE78" s="106">
        <v>55</v>
      </c>
      <c r="AF78" s="107" t="s">
        <v>11</v>
      </c>
      <c r="AG78" s="107" t="s">
        <v>11</v>
      </c>
    </row>
    <row r="79" spans="1:33" s="15" customFormat="1" ht="19.5" customHeight="1" x14ac:dyDescent="0.3">
      <c r="A79" s="165" t="s">
        <v>853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3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1</v>
      </c>
      <c r="AC79" s="106">
        <v>15</v>
      </c>
      <c r="AD79" s="106">
        <v>0</v>
      </c>
      <c r="AE79" s="106">
        <v>15</v>
      </c>
      <c r="AF79" s="107" t="s">
        <v>11</v>
      </c>
      <c r="AG79" s="107" t="s">
        <v>11</v>
      </c>
    </row>
    <row r="80" spans="1:33" s="15" customFormat="1" ht="19.5" customHeight="1" x14ac:dyDescent="0.3">
      <c r="A80" s="165" t="s">
        <v>854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2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06">
        <v>0</v>
      </c>
      <c r="AD80" s="106">
        <v>0</v>
      </c>
      <c r="AE80" s="106">
        <v>0</v>
      </c>
      <c r="AF80" s="107" t="s">
        <v>11</v>
      </c>
      <c r="AG80" s="107" t="s">
        <v>11</v>
      </c>
    </row>
    <row r="81" spans="1:33" s="15" customFormat="1" ht="19.5" customHeight="1" x14ac:dyDescent="0.3">
      <c r="A81" s="165" t="s">
        <v>855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1</v>
      </c>
      <c r="W81" s="14">
        <v>2</v>
      </c>
      <c r="X81" s="14">
        <v>1</v>
      </c>
      <c r="Y81" s="14">
        <v>0</v>
      </c>
      <c r="Z81" s="14">
        <v>0</v>
      </c>
      <c r="AA81" s="14">
        <v>0</v>
      </c>
      <c r="AB81" s="14">
        <v>1</v>
      </c>
      <c r="AC81" s="106">
        <v>60</v>
      </c>
      <c r="AD81" s="108">
        <v>0</v>
      </c>
      <c r="AE81" s="106">
        <v>60</v>
      </c>
      <c r="AF81" s="107" t="s">
        <v>11</v>
      </c>
      <c r="AG81" s="107" t="s">
        <v>11</v>
      </c>
    </row>
    <row r="82" spans="1:33" s="15" customFormat="1" ht="19.5" customHeight="1" thickBot="1" x14ac:dyDescent="0.35">
      <c r="A82" s="167" t="s">
        <v>856</v>
      </c>
      <c r="B82" s="27">
        <v>0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14">
        <v>0</v>
      </c>
      <c r="AB82" s="14">
        <v>0</v>
      </c>
      <c r="AC82" s="109">
        <v>0</v>
      </c>
      <c r="AD82" s="109">
        <v>0</v>
      </c>
      <c r="AE82" s="109">
        <v>0</v>
      </c>
      <c r="AF82" s="110" t="s">
        <v>11</v>
      </c>
      <c r="AG82" s="110" t="s">
        <v>11</v>
      </c>
    </row>
    <row r="83" spans="1:33" s="15" customFormat="1" ht="24" customHeight="1" x14ac:dyDescent="0.3">
      <c r="A83" s="168" t="s">
        <v>857</v>
      </c>
      <c r="AA83" s="45"/>
      <c r="AB83" s="45"/>
    </row>
    <row r="84" spans="1:33" x14ac:dyDescent="0.3">
      <c r="AC84" s="62" t="s">
        <v>897</v>
      </c>
    </row>
    <row r="85" spans="1:33" x14ac:dyDescent="0.3">
      <c r="AC85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30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H137" sqref="H137"/>
    </sheetView>
  </sheetViews>
  <sheetFormatPr defaultColWidth="9" defaultRowHeight="16.2" x14ac:dyDescent="0.3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 x14ac:dyDescent="0.3">
      <c r="A1" s="518" t="s">
        <v>701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150"/>
      <c r="AB1" s="150"/>
      <c r="AC1" s="150"/>
      <c r="AD1" s="150"/>
      <c r="AE1" s="150"/>
    </row>
    <row r="2" spans="1:31" s="46" customFormat="1" ht="22.8" thickBot="1" x14ac:dyDescent="0.35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6"/>
      <c r="P2" s="666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 x14ac:dyDescent="0.3">
      <c r="A3" s="382" t="s">
        <v>989</v>
      </c>
      <c r="B3" s="667" t="s">
        <v>401</v>
      </c>
      <c r="C3" s="392" t="s">
        <v>402</v>
      </c>
      <c r="D3" s="392" t="s">
        <v>403</v>
      </c>
      <c r="E3" s="392" t="s">
        <v>404</v>
      </c>
      <c r="F3" s="392" t="s">
        <v>405</v>
      </c>
      <c r="G3" s="392" t="s">
        <v>406</v>
      </c>
      <c r="H3" s="392" t="s">
        <v>407</v>
      </c>
      <c r="I3" s="392" t="s">
        <v>408</v>
      </c>
      <c r="J3" s="667" t="s">
        <v>409</v>
      </c>
      <c r="K3" s="392" t="s">
        <v>410</v>
      </c>
      <c r="L3" s="392" t="s">
        <v>411</v>
      </c>
      <c r="M3" s="392" t="s">
        <v>412</v>
      </c>
      <c r="N3" s="392" t="s">
        <v>138</v>
      </c>
      <c r="O3" s="392" t="s">
        <v>413</v>
      </c>
      <c r="P3" s="392" t="s">
        <v>414</v>
      </c>
      <c r="Q3" s="392" t="s">
        <v>415</v>
      </c>
      <c r="R3" s="392" t="s">
        <v>416</v>
      </c>
      <c r="S3" s="392" t="s">
        <v>417</v>
      </c>
      <c r="T3" s="392" t="s">
        <v>418</v>
      </c>
      <c r="U3" s="392" t="s">
        <v>419</v>
      </c>
      <c r="V3" s="392" t="s">
        <v>420</v>
      </c>
      <c r="W3" s="392" t="s">
        <v>421</v>
      </c>
      <c r="X3" s="392" t="s">
        <v>422</v>
      </c>
      <c r="Y3" s="392" t="s">
        <v>423</v>
      </c>
      <c r="Z3" s="661" t="s">
        <v>41</v>
      </c>
    </row>
    <row r="4" spans="1:31" s="23" customFormat="1" ht="21.9" hidden="1" customHeight="1" x14ac:dyDescent="0.3">
      <c r="A4" s="383"/>
      <c r="B4" s="668"/>
      <c r="C4" s="664"/>
      <c r="D4" s="664"/>
      <c r="E4" s="664"/>
      <c r="F4" s="664"/>
      <c r="G4" s="664"/>
      <c r="H4" s="664"/>
      <c r="I4" s="664"/>
      <c r="J4" s="668"/>
      <c r="K4" s="664"/>
      <c r="L4" s="664"/>
      <c r="M4" s="664"/>
      <c r="N4" s="664"/>
      <c r="O4" s="664"/>
      <c r="P4" s="664"/>
      <c r="Q4" s="664"/>
      <c r="R4" s="664"/>
      <c r="S4" s="664"/>
      <c r="T4" s="664"/>
      <c r="U4" s="664"/>
      <c r="V4" s="664"/>
      <c r="W4" s="664"/>
      <c r="X4" s="664"/>
      <c r="Y4" s="664"/>
      <c r="Z4" s="662"/>
    </row>
    <row r="5" spans="1:31" s="23" customFormat="1" ht="21.9" hidden="1" customHeight="1" x14ac:dyDescent="0.3">
      <c r="A5" s="383"/>
      <c r="B5" s="668"/>
      <c r="C5" s="664"/>
      <c r="D5" s="664"/>
      <c r="E5" s="664"/>
      <c r="F5" s="664"/>
      <c r="G5" s="664"/>
      <c r="H5" s="664"/>
      <c r="I5" s="664"/>
      <c r="J5" s="668"/>
      <c r="K5" s="664"/>
      <c r="L5" s="664"/>
      <c r="M5" s="664"/>
      <c r="N5" s="664"/>
      <c r="O5" s="664"/>
      <c r="P5" s="664"/>
      <c r="Q5" s="664"/>
      <c r="R5" s="664"/>
      <c r="S5" s="664"/>
      <c r="T5" s="664"/>
      <c r="U5" s="664"/>
      <c r="V5" s="664"/>
      <c r="W5" s="664"/>
      <c r="X5" s="664"/>
      <c r="Y5" s="664"/>
      <c r="Z5" s="662"/>
    </row>
    <row r="6" spans="1:31" s="23" customFormat="1" ht="21.9" hidden="1" customHeight="1" thickBot="1" x14ac:dyDescent="0.35">
      <c r="A6" s="384"/>
      <c r="B6" s="669"/>
      <c r="C6" s="665"/>
      <c r="D6" s="665"/>
      <c r="E6" s="665"/>
      <c r="F6" s="665"/>
      <c r="G6" s="665"/>
      <c r="H6" s="665"/>
      <c r="I6" s="665"/>
      <c r="J6" s="669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5"/>
      <c r="Y6" s="665"/>
      <c r="Z6" s="663"/>
    </row>
    <row r="7" spans="1:31" ht="25.5" hidden="1" customHeight="1" x14ac:dyDescent="0.3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2" hidden="1" customHeight="1" x14ac:dyDescent="0.3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2" hidden="1" customHeight="1" x14ac:dyDescent="0.3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 x14ac:dyDescent="0.3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 x14ac:dyDescent="0.3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 x14ac:dyDescent="0.3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 x14ac:dyDescent="0.3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hidden="1" customHeight="1" x14ac:dyDescent="0.3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hidden="1" customHeight="1" x14ac:dyDescent="0.3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hidden="1" customHeight="1" x14ac:dyDescent="0.3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hidden="1" customHeight="1" x14ac:dyDescent="0.3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hidden="1" customHeight="1" x14ac:dyDescent="0.3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 x14ac:dyDescent="0.3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 x14ac:dyDescent="0.3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 x14ac:dyDescent="0.3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 x14ac:dyDescent="0.3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2" customHeight="1" x14ac:dyDescent="0.3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2" customHeight="1" x14ac:dyDescent="0.3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2" customHeight="1" x14ac:dyDescent="0.3">
      <c r="A112" s="157" t="s">
        <v>1696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2" customHeight="1" x14ac:dyDescent="0.3">
      <c r="A113" s="157" t="s">
        <v>1703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2" customHeight="1" x14ac:dyDescent="0.3">
      <c r="A114" s="157" t="s">
        <v>1715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ht="26.1" customHeight="1" x14ac:dyDescent="0.3">
      <c r="A115" s="177" t="s">
        <v>508</v>
      </c>
      <c r="B115" s="70"/>
      <c r="C115" s="41"/>
      <c r="D115" s="41"/>
      <c r="E115" s="41"/>
      <c r="F115" s="41"/>
      <c r="G115" s="41"/>
      <c r="H115" s="41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26.1" customHeight="1" x14ac:dyDescent="0.3">
      <c r="A116" s="177" t="s">
        <v>89</v>
      </c>
      <c r="B116" s="11">
        <v>19</v>
      </c>
      <c r="C116" s="14">
        <v>3</v>
      </c>
      <c r="D116" s="14">
        <v>0</v>
      </c>
      <c r="E116" s="14">
        <v>1</v>
      </c>
      <c r="F116" s="14">
        <v>0</v>
      </c>
      <c r="G116" s="14">
        <v>6</v>
      </c>
      <c r="H116" s="14">
        <v>0</v>
      </c>
      <c r="I116" s="14">
        <v>1</v>
      </c>
      <c r="J116" s="14">
        <v>2</v>
      </c>
      <c r="K116" s="14">
        <v>0</v>
      </c>
      <c r="L116" s="14">
        <v>1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1</v>
      </c>
      <c r="W116" s="14">
        <v>0</v>
      </c>
      <c r="X116" s="14">
        <v>1</v>
      </c>
      <c r="Y116" s="14">
        <v>0</v>
      </c>
      <c r="Z116" s="14">
        <v>3</v>
      </c>
    </row>
    <row r="117" spans="1:26" ht="26.1" customHeight="1" x14ac:dyDescent="0.3">
      <c r="A117" s="177" t="s">
        <v>90</v>
      </c>
      <c r="B117" s="11">
        <v>11</v>
      </c>
      <c r="C117" s="14">
        <v>0</v>
      </c>
      <c r="D117" s="14">
        <v>0</v>
      </c>
      <c r="E117" s="14">
        <v>2</v>
      </c>
      <c r="F117" s="14">
        <v>0</v>
      </c>
      <c r="G117" s="14">
        <v>1</v>
      </c>
      <c r="H117" s="14">
        <v>0</v>
      </c>
      <c r="I117" s="14">
        <v>0</v>
      </c>
      <c r="J117" s="14">
        <v>1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1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3</v>
      </c>
      <c r="Y117" s="14">
        <v>0</v>
      </c>
      <c r="Z117" s="14">
        <v>3</v>
      </c>
    </row>
    <row r="118" spans="1:26" ht="26.1" customHeight="1" x14ac:dyDescent="0.3">
      <c r="A118" s="177" t="s">
        <v>91</v>
      </c>
      <c r="B118" s="11">
        <v>3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1</v>
      </c>
      <c r="W118" s="14">
        <v>0</v>
      </c>
      <c r="X118" s="14">
        <v>1</v>
      </c>
      <c r="Y118" s="14">
        <v>0</v>
      </c>
      <c r="Z118" s="14">
        <v>1</v>
      </c>
    </row>
    <row r="119" spans="1:26" ht="26.1" customHeight="1" x14ac:dyDescent="0.3">
      <c r="A119" s="177" t="s">
        <v>92</v>
      </c>
      <c r="B119" s="11">
        <v>9</v>
      </c>
      <c r="C119" s="14">
        <v>3</v>
      </c>
      <c r="D119" s="14">
        <v>0</v>
      </c>
      <c r="E119" s="14">
        <v>0</v>
      </c>
      <c r="F119" s="14">
        <v>0</v>
      </c>
      <c r="G119" s="14">
        <v>1</v>
      </c>
      <c r="H119" s="14">
        <v>0</v>
      </c>
      <c r="I119" s="14">
        <v>0</v>
      </c>
      <c r="J119" s="14">
        <v>1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3</v>
      </c>
    </row>
    <row r="120" spans="1:26" ht="26.1" customHeight="1" x14ac:dyDescent="0.3">
      <c r="A120" s="177" t="s">
        <v>93</v>
      </c>
      <c r="B120" s="11">
        <v>9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1</v>
      </c>
      <c r="K120" s="14">
        <v>0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2</v>
      </c>
      <c r="Y120" s="14">
        <v>0</v>
      </c>
      <c r="Z120" s="14">
        <v>5</v>
      </c>
    </row>
    <row r="121" spans="1:26" ht="26.1" customHeight="1" x14ac:dyDescent="0.3">
      <c r="A121" s="177" t="s">
        <v>94</v>
      </c>
      <c r="B121" s="11">
        <v>6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1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</v>
      </c>
      <c r="Y121" s="14">
        <v>0</v>
      </c>
      <c r="Z121" s="14">
        <v>3</v>
      </c>
    </row>
    <row r="122" spans="1:26" ht="26.1" customHeight="1" x14ac:dyDescent="0.3">
      <c r="A122" s="177" t="s">
        <v>95</v>
      </c>
      <c r="B122" s="11">
        <v>12</v>
      </c>
      <c r="C122" s="14">
        <v>1</v>
      </c>
      <c r="D122" s="14">
        <v>0</v>
      </c>
      <c r="E122" s="14">
        <v>1</v>
      </c>
      <c r="F122" s="14">
        <v>0</v>
      </c>
      <c r="G122" s="14">
        <v>0</v>
      </c>
      <c r="H122" s="14">
        <v>0</v>
      </c>
      <c r="I122" s="14">
        <v>0</v>
      </c>
      <c r="J122" s="14">
        <v>1</v>
      </c>
      <c r="K122" s="14">
        <v>0</v>
      </c>
      <c r="L122" s="14">
        <v>0</v>
      </c>
      <c r="M122" s="14">
        <v>0</v>
      </c>
      <c r="N122" s="14">
        <v>2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1</v>
      </c>
      <c r="W122" s="14">
        <v>0</v>
      </c>
      <c r="X122" s="14">
        <v>2</v>
      </c>
      <c r="Y122" s="14">
        <v>0</v>
      </c>
      <c r="Z122" s="14">
        <v>4</v>
      </c>
    </row>
    <row r="123" spans="1:26" ht="26.1" customHeight="1" x14ac:dyDescent="0.3">
      <c r="A123" s="177" t="s">
        <v>96</v>
      </c>
      <c r="B123" s="11">
        <v>2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1</v>
      </c>
      <c r="W123" s="14">
        <v>0</v>
      </c>
      <c r="X123" s="14">
        <v>1</v>
      </c>
      <c r="Y123" s="14">
        <v>0</v>
      </c>
      <c r="Z123" s="14">
        <v>0</v>
      </c>
    </row>
    <row r="124" spans="1:26" ht="26.1" customHeight="1" x14ac:dyDescent="0.3">
      <c r="A124" s="177" t="s">
        <v>97</v>
      </c>
      <c r="B124" s="11">
        <v>7</v>
      </c>
      <c r="C124" s="14">
        <v>0</v>
      </c>
      <c r="D124" s="14">
        <v>2</v>
      </c>
      <c r="E124" s="14">
        <v>2</v>
      </c>
      <c r="F124" s="14">
        <v>0</v>
      </c>
      <c r="G124" s="14">
        <v>1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1</v>
      </c>
      <c r="Y124" s="14">
        <v>0</v>
      </c>
      <c r="Z124" s="14">
        <v>1</v>
      </c>
    </row>
    <row r="125" spans="1:26" ht="26.1" customHeight="1" x14ac:dyDescent="0.3">
      <c r="A125" s="177" t="s">
        <v>98</v>
      </c>
      <c r="B125" s="11">
        <v>5</v>
      </c>
      <c r="C125" s="14">
        <v>1</v>
      </c>
      <c r="D125" s="14">
        <v>0</v>
      </c>
      <c r="E125" s="14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1</v>
      </c>
      <c r="Y125" s="14">
        <v>0</v>
      </c>
      <c r="Z125" s="14">
        <v>1</v>
      </c>
    </row>
    <row r="126" spans="1:26" ht="26.1" customHeight="1" x14ac:dyDescent="0.3">
      <c r="A126" s="177" t="s">
        <v>99</v>
      </c>
      <c r="B126" s="11">
        <v>3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3</v>
      </c>
    </row>
    <row r="127" spans="1:26" ht="26.1" customHeight="1" x14ac:dyDescent="0.3">
      <c r="A127" s="177" t="s">
        <v>100</v>
      </c>
      <c r="B127" s="11">
        <v>8</v>
      </c>
      <c r="C127" s="14">
        <v>0</v>
      </c>
      <c r="D127" s="14">
        <v>0</v>
      </c>
      <c r="E127" s="14">
        <v>0</v>
      </c>
      <c r="F127" s="14">
        <v>0</v>
      </c>
      <c r="G127" s="14">
        <v>1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1</v>
      </c>
      <c r="W127" s="14">
        <v>0</v>
      </c>
      <c r="X127" s="14">
        <v>1</v>
      </c>
      <c r="Y127" s="14">
        <v>0</v>
      </c>
      <c r="Z127" s="14">
        <v>5</v>
      </c>
    </row>
    <row r="128" spans="1:26" ht="26.1" customHeight="1" thickBot="1" x14ac:dyDescent="0.35">
      <c r="A128" s="178" t="s">
        <v>101</v>
      </c>
      <c r="B128" s="27">
        <v>0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</row>
    <row r="129" spans="1:26" ht="24.75" customHeight="1" x14ac:dyDescent="0.3">
      <c r="A129" s="168" t="s">
        <v>149</v>
      </c>
      <c r="B129" s="15"/>
      <c r="C129" s="15"/>
      <c r="D129" s="15"/>
      <c r="E129" s="15"/>
      <c r="F129" s="15"/>
      <c r="G129" s="15"/>
      <c r="H129" s="121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24.75" customHeight="1" x14ac:dyDescent="0.3">
      <c r="A130" s="169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9"/>
  <sheetViews>
    <sheetView zoomScale="115" zoomScaleNormal="115" zoomScaleSheetLayoutView="75" workbookViewId="0">
      <pane xSplit="1" ySplit="81" topLeftCell="B107" activePane="bottomRight" state="frozen"/>
      <selection pane="topRight" activeCell="B1" sqref="B1"/>
      <selection pane="bottomLeft" activeCell="A82" sqref="A82"/>
      <selection pane="bottomRight" activeCell="A130" sqref="A130:XFD132"/>
    </sheetView>
  </sheetViews>
  <sheetFormatPr defaultColWidth="9" defaultRowHeight="16.2" x14ac:dyDescent="0.3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 x14ac:dyDescent="0.3">
      <c r="A1" s="673" t="s">
        <v>700</v>
      </c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150"/>
      <c r="V1" s="150"/>
      <c r="W1" s="150"/>
      <c r="X1" s="150"/>
      <c r="Y1" s="150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 x14ac:dyDescent="0.3">
      <c r="A3" s="674" t="s">
        <v>793</v>
      </c>
      <c r="B3" s="677" t="s">
        <v>401</v>
      </c>
      <c r="C3" s="680" t="s">
        <v>525</v>
      </c>
      <c r="D3" s="681" t="s">
        <v>190</v>
      </c>
      <c r="E3" s="681" t="s">
        <v>526</v>
      </c>
      <c r="F3" s="680" t="s">
        <v>527</v>
      </c>
      <c r="G3" s="680" t="s">
        <v>528</v>
      </c>
      <c r="H3" s="681" t="s">
        <v>529</v>
      </c>
      <c r="I3" s="680" t="s">
        <v>530</v>
      </c>
      <c r="J3" s="680" t="s">
        <v>531</v>
      </c>
      <c r="K3" s="681" t="s">
        <v>532</v>
      </c>
      <c r="L3" s="681" t="s">
        <v>533</v>
      </c>
      <c r="M3" s="680" t="s">
        <v>534</v>
      </c>
      <c r="N3" s="681" t="s">
        <v>535</v>
      </c>
      <c r="O3" s="670" t="s">
        <v>536</v>
      </c>
      <c r="P3" s="680" t="s">
        <v>537</v>
      </c>
      <c r="Q3" s="680" t="s">
        <v>538</v>
      </c>
      <c r="R3" s="680" t="s">
        <v>539</v>
      </c>
      <c r="S3" s="680" t="s">
        <v>540</v>
      </c>
      <c r="T3" s="680" t="s">
        <v>541</v>
      </c>
      <c r="U3" s="680" t="s">
        <v>792</v>
      </c>
      <c r="V3" s="680" t="s">
        <v>542</v>
      </c>
      <c r="W3" s="684" t="s">
        <v>543</v>
      </c>
    </row>
    <row r="4" spans="1:26" s="217" customFormat="1" ht="21.75" hidden="1" customHeight="1" x14ac:dyDescent="0.3">
      <c r="A4" s="675"/>
      <c r="B4" s="678"/>
      <c r="C4" s="511"/>
      <c r="D4" s="682"/>
      <c r="E4" s="682"/>
      <c r="F4" s="511"/>
      <c r="G4" s="511"/>
      <c r="H4" s="682"/>
      <c r="I4" s="511"/>
      <c r="J4" s="511"/>
      <c r="K4" s="682"/>
      <c r="L4" s="682"/>
      <c r="M4" s="511"/>
      <c r="N4" s="682"/>
      <c r="O4" s="671"/>
      <c r="P4" s="511"/>
      <c r="Q4" s="511"/>
      <c r="R4" s="511"/>
      <c r="S4" s="511"/>
      <c r="T4" s="511"/>
      <c r="U4" s="511"/>
      <c r="V4" s="511"/>
      <c r="W4" s="685"/>
    </row>
    <row r="5" spans="1:26" s="217" customFormat="1" ht="21.75" hidden="1" customHeight="1" x14ac:dyDescent="0.3">
      <c r="A5" s="675"/>
      <c r="B5" s="678"/>
      <c r="C5" s="511"/>
      <c r="D5" s="682"/>
      <c r="E5" s="682"/>
      <c r="F5" s="511"/>
      <c r="G5" s="511"/>
      <c r="H5" s="682"/>
      <c r="I5" s="511"/>
      <c r="J5" s="511"/>
      <c r="K5" s="682"/>
      <c r="L5" s="682"/>
      <c r="M5" s="511"/>
      <c r="N5" s="682"/>
      <c r="O5" s="671"/>
      <c r="P5" s="511"/>
      <c r="Q5" s="511"/>
      <c r="R5" s="511"/>
      <c r="S5" s="511"/>
      <c r="T5" s="511"/>
      <c r="U5" s="511"/>
      <c r="V5" s="511"/>
      <c r="W5" s="685"/>
    </row>
    <row r="6" spans="1:26" s="216" customFormat="1" ht="19.5" hidden="1" customHeight="1" thickBot="1" x14ac:dyDescent="0.35">
      <c r="A6" s="676"/>
      <c r="B6" s="679"/>
      <c r="C6" s="512"/>
      <c r="D6" s="683"/>
      <c r="E6" s="683"/>
      <c r="F6" s="512"/>
      <c r="G6" s="512"/>
      <c r="H6" s="683"/>
      <c r="I6" s="512"/>
      <c r="J6" s="512"/>
      <c r="K6" s="683"/>
      <c r="L6" s="683"/>
      <c r="M6" s="512"/>
      <c r="N6" s="683"/>
      <c r="O6" s="672"/>
      <c r="P6" s="512"/>
      <c r="Q6" s="512"/>
      <c r="R6" s="512"/>
      <c r="S6" s="512"/>
      <c r="T6" s="512"/>
      <c r="U6" s="512"/>
      <c r="V6" s="512"/>
      <c r="W6" s="686"/>
    </row>
    <row r="7" spans="1:26" s="214" customFormat="1" ht="19.5" hidden="1" customHeight="1" x14ac:dyDescent="0.3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 x14ac:dyDescent="0.3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 x14ac:dyDescent="0.3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 x14ac:dyDescent="0.3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 x14ac:dyDescent="0.3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 x14ac:dyDescent="0.3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 x14ac:dyDescent="0.3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 x14ac:dyDescent="0.3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 x14ac:dyDescent="0.3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 x14ac:dyDescent="0.3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 x14ac:dyDescent="0.3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 x14ac:dyDescent="0.3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 x14ac:dyDescent="0.3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 x14ac:dyDescent="0.3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 x14ac:dyDescent="0.3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 x14ac:dyDescent="0.3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 x14ac:dyDescent="0.3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 x14ac:dyDescent="0.3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 x14ac:dyDescent="0.3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 x14ac:dyDescent="0.3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 x14ac:dyDescent="0.3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 x14ac:dyDescent="0.3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 x14ac:dyDescent="0.3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 x14ac:dyDescent="0.3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 x14ac:dyDescent="0.3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 x14ac:dyDescent="0.3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 x14ac:dyDescent="0.3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 x14ac:dyDescent="0.3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 x14ac:dyDescent="0.3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 x14ac:dyDescent="0.3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 x14ac:dyDescent="0.3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 x14ac:dyDescent="0.3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 x14ac:dyDescent="0.3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 x14ac:dyDescent="0.3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 x14ac:dyDescent="0.3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 x14ac:dyDescent="0.3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 x14ac:dyDescent="0.3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 x14ac:dyDescent="0.3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 x14ac:dyDescent="0.3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 x14ac:dyDescent="0.3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 x14ac:dyDescent="0.3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 x14ac:dyDescent="0.3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 x14ac:dyDescent="0.3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 x14ac:dyDescent="0.3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 x14ac:dyDescent="0.3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 x14ac:dyDescent="0.3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 x14ac:dyDescent="0.3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 x14ac:dyDescent="0.3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 x14ac:dyDescent="0.3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 x14ac:dyDescent="0.3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 x14ac:dyDescent="0.3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 x14ac:dyDescent="0.3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 x14ac:dyDescent="0.3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 x14ac:dyDescent="0.3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 x14ac:dyDescent="0.3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 x14ac:dyDescent="0.3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 x14ac:dyDescent="0.3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 x14ac:dyDescent="0.3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 x14ac:dyDescent="0.3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 x14ac:dyDescent="0.35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 x14ac:dyDescent="0.35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95" hidden="1" customHeight="1" x14ac:dyDescent="0.3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 x14ac:dyDescent="0.3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 x14ac:dyDescent="0.3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 x14ac:dyDescent="0.3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 x14ac:dyDescent="0.3">
      <c r="A95" s="218" t="s">
        <v>1570</v>
      </c>
      <c r="B95" s="316">
        <v>100</v>
      </c>
      <c r="C95" s="317">
        <v>9</v>
      </c>
      <c r="D95" s="317">
        <v>0</v>
      </c>
      <c r="E95" s="317">
        <v>1</v>
      </c>
      <c r="F95" s="317">
        <v>8</v>
      </c>
      <c r="G95" s="317">
        <v>3</v>
      </c>
      <c r="H95" s="317">
        <v>5</v>
      </c>
      <c r="I95" s="317">
        <v>24</v>
      </c>
      <c r="J95" s="317">
        <v>1</v>
      </c>
      <c r="K95" s="317">
        <v>0</v>
      </c>
      <c r="L95" s="317">
        <v>1</v>
      </c>
      <c r="M95" s="317">
        <v>0</v>
      </c>
      <c r="N95" s="317">
        <v>0</v>
      </c>
      <c r="O95" s="317">
        <v>1</v>
      </c>
      <c r="P95" s="317">
        <v>0</v>
      </c>
      <c r="Q95" s="317">
        <v>0</v>
      </c>
      <c r="R95" s="317">
        <v>1</v>
      </c>
      <c r="S95" s="317">
        <v>0</v>
      </c>
      <c r="T95" s="317">
        <v>8</v>
      </c>
      <c r="U95" s="317">
        <v>24</v>
      </c>
      <c r="V95" s="317">
        <v>0</v>
      </c>
      <c r="W95" s="317">
        <v>14</v>
      </c>
    </row>
    <row r="96" spans="1:23" s="97" customFormat="1" ht="19.95" hidden="1" customHeight="1" x14ac:dyDescent="0.3">
      <c r="A96" s="218" t="s">
        <v>1584</v>
      </c>
      <c r="B96" s="316">
        <v>94</v>
      </c>
      <c r="C96" s="317">
        <v>3</v>
      </c>
      <c r="D96" s="317">
        <v>1</v>
      </c>
      <c r="E96" s="317">
        <v>0</v>
      </c>
      <c r="F96" s="317">
        <v>6</v>
      </c>
      <c r="G96" s="317">
        <v>0</v>
      </c>
      <c r="H96" s="317">
        <v>7</v>
      </c>
      <c r="I96" s="317">
        <v>23</v>
      </c>
      <c r="J96" s="317">
        <v>1</v>
      </c>
      <c r="K96" s="317">
        <v>0</v>
      </c>
      <c r="L96" s="317">
        <v>0</v>
      </c>
      <c r="M96" s="317">
        <v>0</v>
      </c>
      <c r="N96" s="317">
        <v>0</v>
      </c>
      <c r="O96" s="317">
        <v>1</v>
      </c>
      <c r="P96" s="317">
        <v>1</v>
      </c>
      <c r="Q96" s="317">
        <v>0</v>
      </c>
      <c r="R96" s="317">
        <v>2</v>
      </c>
      <c r="S96" s="317">
        <v>0</v>
      </c>
      <c r="T96" s="317">
        <v>14</v>
      </c>
      <c r="U96" s="317">
        <v>20</v>
      </c>
      <c r="V96" s="317">
        <v>0</v>
      </c>
      <c r="W96" s="317">
        <v>15</v>
      </c>
    </row>
    <row r="97" spans="1:23" s="97" customFormat="1" ht="19.95" hidden="1" customHeight="1" x14ac:dyDescent="0.3">
      <c r="A97" s="218" t="s">
        <v>1595</v>
      </c>
      <c r="B97" s="316">
        <v>72</v>
      </c>
      <c r="C97" s="317">
        <v>3</v>
      </c>
      <c r="D97" s="317">
        <v>0</v>
      </c>
      <c r="E97" s="317">
        <v>0</v>
      </c>
      <c r="F97" s="317">
        <v>8</v>
      </c>
      <c r="G97" s="317">
        <v>0</v>
      </c>
      <c r="H97" s="317">
        <v>2</v>
      </c>
      <c r="I97" s="317">
        <v>24</v>
      </c>
      <c r="J97" s="317">
        <v>0</v>
      </c>
      <c r="K97" s="317">
        <v>0</v>
      </c>
      <c r="L97" s="317">
        <v>0</v>
      </c>
      <c r="M97" s="317">
        <v>2</v>
      </c>
      <c r="N97" s="317">
        <v>1</v>
      </c>
      <c r="O97" s="317">
        <v>0</v>
      </c>
      <c r="P97" s="317">
        <v>0</v>
      </c>
      <c r="Q97" s="317">
        <v>0</v>
      </c>
      <c r="R97" s="317">
        <v>1</v>
      </c>
      <c r="S97" s="317">
        <v>0</v>
      </c>
      <c r="T97" s="317">
        <v>5</v>
      </c>
      <c r="U97" s="317">
        <v>15</v>
      </c>
      <c r="V97" s="317">
        <v>0</v>
      </c>
      <c r="W97" s="317">
        <v>11</v>
      </c>
    </row>
    <row r="98" spans="1:23" s="97" customFormat="1" ht="19.95" hidden="1" customHeight="1" x14ac:dyDescent="0.3">
      <c r="A98" s="218" t="s">
        <v>1607</v>
      </c>
      <c r="B98" s="316">
        <v>111</v>
      </c>
      <c r="C98" s="317">
        <v>6</v>
      </c>
      <c r="D98" s="317">
        <v>0</v>
      </c>
      <c r="E98" s="317">
        <v>0</v>
      </c>
      <c r="F98" s="317">
        <v>6</v>
      </c>
      <c r="G98" s="317">
        <v>1</v>
      </c>
      <c r="H98" s="317">
        <v>12</v>
      </c>
      <c r="I98" s="317">
        <v>30</v>
      </c>
      <c r="J98" s="317">
        <v>2</v>
      </c>
      <c r="K98" s="317">
        <v>1</v>
      </c>
      <c r="L98" s="317">
        <v>0</v>
      </c>
      <c r="M98" s="317">
        <v>1</v>
      </c>
      <c r="N98" s="317">
        <v>0</v>
      </c>
      <c r="O98" s="317">
        <v>1</v>
      </c>
      <c r="P98" s="317">
        <v>1</v>
      </c>
      <c r="Q98" s="317">
        <v>0</v>
      </c>
      <c r="R98" s="317">
        <v>1</v>
      </c>
      <c r="S98" s="317">
        <v>0</v>
      </c>
      <c r="T98" s="317">
        <v>9</v>
      </c>
      <c r="U98" s="317">
        <v>24</v>
      </c>
      <c r="V98" s="317">
        <v>0</v>
      </c>
      <c r="W98" s="317">
        <v>16</v>
      </c>
    </row>
    <row r="99" spans="1:23" s="97" customFormat="1" ht="19.95" hidden="1" customHeight="1" x14ac:dyDescent="0.3">
      <c r="A99" s="218" t="s">
        <v>1611</v>
      </c>
      <c r="B99" s="316">
        <v>107</v>
      </c>
      <c r="C99" s="317">
        <v>6</v>
      </c>
      <c r="D99" s="317">
        <v>2</v>
      </c>
      <c r="E99" s="317">
        <v>0</v>
      </c>
      <c r="F99" s="317">
        <v>3</v>
      </c>
      <c r="G99" s="317">
        <v>1</v>
      </c>
      <c r="H99" s="317">
        <v>2</v>
      </c>
      <c r="I99" s="317">
        <v>36</v>
      </c>
      <c r="J99" s="317">
        <v>2</v>
      </c>
      <c r="K99" s="317">
        <v>1</v>
      </c>
      <c r="L99" s="317">
        <v>0</v>
      </c>
      <c r="M99" s="317">
        <v>0</v>
      </c>
      <c r="N99" s="317">
        <v>1</v>
      </c>
      <c r="O99" s="317">
        <v>1</v>
      </c>
      <c r="P99" s="317">
        <v>2</v>
      </c>
      <c r="Q99" s="317">
        <v>0</v>
      </c>
      <c r="R99" s="317">
        <v>0</v>
      </c>
      <c r="S99" s="317">
        <v>0</v>
      </c>
      <c r="T99" s="317">
        <v>14</v>
      </c>
      <c r="U99" s="317">
        <v>26</v>
      </c>
      <c r="V99" s="317">
        <v>0</v>
      </c>
      <c r="W99" s="317">
        <v>10</v>
      </c>
    </row>
    <row r="100" spans="1:23" s="97" customFormat="1" ht="19.95" hidden="1" customHeight="1" x14ac:dyDescent="0.3">
      <c r="A100" s="218" t="s">
        <v>1614</v>
      </c>
      <c r="B100" s="316">
        <v>103</v>
      </c>
      <c r="C100" s="317">
        <v>3</v>
      </c>
      <c r="D100" s="317">
        <v>0</v>
      </c>
      <c r="E100" s="317">
        <v>0</v>
      </c>
      <c r="F100" s="317">
        <v>6</v>
      </c>
      <c r="G100" s="317">
        <v>2</v>
      </c>
      <c r="H100" s="317">
        <v>10</v>
      </c>
      <c r="I100" s="317">
        <v>21</v>
      </c>
      <c r="J100" s="317">
        <v>0</v>
      </c>
      <c r="K100" s="317">
        <v>0</v>
      </c>
      <c r="L100" s="317">
        <v>1</v>
      </c>
      <c r="M100" s="317">
        <v>0</v>
      </c>
      <c r="N100" s="317">
        <v>0</v>
      </c>
      <c r="O100" s="317">
        <v>2</v>
      </c>
      <c r="P100" s="317">
        <v>0</v>
      </c>
      <c r="Q100" s="317">
        <v>0</v>
      </c>
      <c r="R100" s="317">
        <v>0</v>
      </c>
      <c r="S100" s="317">
        <v>0</v>
      </c>
      <c r="T100" s="317">
        <v>13</v>
      </c>
      <c r="U100" s="317">
        <v>26</v>
      </c>
      <c r="V100" s="317">
        <v>0</v>
      </c>
      <c r="W100" s="317">
        <v>19</v>
      </c>
    </row>
    <row r="101" spans="1:23" s="97" customFormat="1" ht="19.95" customHeight="1" x14ac:dyDescent="0.3">
      <c r="A101" s="218" t="s">
        <v>1616</v>
      </c>
      <c r="B101" s="316">
        <v>107</v>
      </c>
      <c r="C101" s="317">
        <v>5</v>
      </c>
      <c r="D101" s="317">
        <v>0</v>
      </c>
      <c r="E101" s="317">
        <v>1</v>
      </c>
      <c r="F101" s="317">
        <v>7</v>
      </c>
      <c r="G101" s="317">
        <v>0</v>
      </c>
      <c r="H101" s="317">
        <v>8</v>
      </c>
      <c r="I101" s="317">
        <v>24</v>
      </c>
      <c r="J101" s="317">
        <v>1</v>
      </c>
      <c r="K101" s="317">
        <v>0</v>
      </c>
      <c r="L101" s="317">
        <v>0</v>
      </c>
      <c r="M101" s="317">
        <v>3</v>
      </c>
      <c r="N101" s="317">
        <v>0</v>
      </c>
      <c r="O101" s="317">
        <v>0</v>
      </c>
      <c r="P101" s="317">
        <v>0</v>
      </c>
      <c r="Q101" s="317">
        <v>0</v>
      </c>
      <c r="R101" s="317">
        <v>0</v>
      </c>
      <c r="S101" s="317">
        <v>0</v>
      </c>
      <c r="T101" s="317">
        <v>13</v>
      </c>
      <c r="U101" s="317">
        <v>30</v>
      </c>
      <c r="V101" s="317">
        <v>0</v>
      </c>
      <c r="W101" s="317">
        <v>15</v>
      </c>
    </row>
    <row r="102" spans="1:23" s="97" customFormat="1" ht="19.95" customHeight="1" x14ac:dyDescent="0.3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 x14ac:dyDescent="0.3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 x14ac:dyDescent="0.3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 x14ac:dyDescent="0.3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 x14ac:dyDescent="0.3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95" customHeight="1" x14ac:dyDescent="0.3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95" customHeight="1" x14ac:dyDescent="0.3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95" customHeight="1" x14ac:dyDescent="0.3">
      <c r="A111" s="218" t="s">
        <v>1697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95" customHeight="1" x14ac:dyDescent="0.3">
      <c r="A112" s="218" t="s">
        <v>1703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95" customHeight="1" x14ac:dyDescent="0.3">
      <c r="A113" s="218" t="s">
        <v>1711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26.1" customHeight="1" x14ac:dyDescent="0.3">
      <c r="A114" s="227" t="s">
        <v>88</v>
      </c>
      <c r="B114" s="12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:23" s="97" customFormat="1" ht="19.5" customHeight="1" x14ac:dyDescent="0.3">
      <c r="A115" s="227" t="s">
        <v>89</v>
      </c>
      <c r="B115" s="122">
        <v>19</v>
      </c>
      <c r="C115" s="26">
        <v>0</v>
      </c>
      <c r="D115" s="26">
        <v>0</v>
      </c>
      <c r="E115" s="26">
        <v>0</v>
      </c>
      <c r="F115" s="26">
        <v>5</v>
      </c>
      <c r="G115" s="26">
        <v>0</v>
      </c>
      <c r="H115" s="26">
        <v>1</v>
      </c>
      <c r="I115" s="26">
        <v>9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1</v>
      </c>
      <c r="P115" s="26">
        <v>0</v>
      </c>
      <c r="Q115" s="26">
        <v>0</v>
      </c>
      <c r="R115" s="26">
        <v>0</v>
      </c>
      <c r="S115" s="26">
        <v>0</v>
      </c>
      <c r="T115" s="26">
        <v>2</v>
      </c>
      <c r="U115" s="26">
        <v>0</v>
      </c>
      <c r="V115" s="26">
        <v>0</v>
      </c>
      <c r="W115" s="26">
        <v>1</v>
      </c>
    </row>
    <row r="116" spans="1:23" s="97" customFormat="1" ht="19.5" customHeight="1" x14ac:dyDescent="0.3">
      <c r="A116" s="227" t="s">
        <v>90</v>
      </c>
      <c r="B116" s="122">
        <v>11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2</v>
      </c>
      <c r="I116" s="26">
        <v>3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1</v>
      </c>
      <c r="P116" s="26">
        <v>0</v>
      </c>
      <c r="Q116" s="26">
        <v>0</v>
      </c>
      <c r="R116" s="26">
        <v>0</v>
      </c>
      <c r="S116" s="26">
        <v>0</v>
      </c>
      <c r="T116" s="26">
        <v>1</v>
      </c>
      <c r="U116" s="26">
        <v>1</v>
      </c>
      <c r="V116" s="26">
        <v>0</v>
      </c>
      <c r="W116" s="26">
        <v>3</v>
      </c>
    </row>
    <row r="117" spans="1:23" s="97" customFormat="1" ht="19.5" customHeight="1" x14ac:dyDescent="0.3">
      <c r="A117" s="227" t="s">
        <v>91</v>
      </c>
      <c r="B117" s="122">
        <v>3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1</v>
      </c>
      <c r="S117" s="26">
        <v>0</v>
      </c>
      <c r="T117" s="26">
        <v>0</v>
      </c>
      <c r="U117" s="26">
        <v>1</v>
      </c>
      <c r="V117" s="26">
        <v>0</v>
      </c>
      <c r="W117" s="26">
        <v>0</v>
      </c>
    </row>
    <row r="118" spans="1:23" s="97" customFormat="1" ht="19.5" customHeight="1" x14ac:dyDescent="0.3">
      <c r="A118" s="227" t="s">
        <v>92</v>
      </c>
      <c r="B118" s="122">
        <v>9</v>
      </c>
      <c r="C118" s="26">
        <v>1</v>
      </c>
      <c r="D118" s="26">
        <v>0</v>
      </c>
      <c r="E118" s="26">
        <v>0</v>
      </c>
      <c r="F118" s="26">
        <v>1</v>
      </c>
      <c r="G118" s="26">
        <v>0</v>
      </c>
      <c r="H118" s="26">
        <v>0</v>
      </c>
      <c r="I118" s="26">
        <v>5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1</v>
      </c>
      <c r="V118" s="26">
        <v>0</v>
      </c>
      <c r="W118" s="26">
        <v>1</v>
      </c>
    </row>
    <row r="119" spans="1:23" s="97" customFormat="1" ht="19.5" customHeight="1" x14ac:dyDescent="0.3">
      <c r="A119" s="227" t="s">
        <v>93</v>
      </c>
      <c r="B119" s="122">
        <v>9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6</v>
      </c>
      <c r="J119" s="26">
        <v>1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2</v>
      </c>
    </row>
    <row r="120" spans="1:23" s="97" customFormat="1" ht="19.5" customHeight="1" x14ac:dyDescent="0.3">
      <c r="A120" s="227" t="s">
        <v>94</v>
      </c>
      <c r="B120" s="122">
        <v>6</v>
      </c>
      <c r="C120" s="26">
        <v>0</v>
      </c>
      <c r="D120" s="26">
        <v>0</v>
      </c>
      <c r="E120" s="26">
        <v>0</v>
      </c>
      <c r="F120" s="26">
        <v>0</v>
      </c>
      <c r="G120" s="26">
        <v>1</v>
      </c>
      <c r="H120" s="26">
        <v>0</v>
      </c>
      <c r="I120" s="26">
        <v>2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3</v>
      </c>
      <c r="V120" s="26">
        <v>0</v>
      </c>
      <c r="W120" s="26">
        <v>0</v>
      </c>
    </row>
    <row r="121" spans="1:23" s="97" customFormat="1" ht="19.5" customHeight="1" x14ac:dyDescent="0.3">
      <c r="A121" s="227" t="s">
        <v>95</v>
      </c>
      <c r="B121" s="122">
        <v>12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6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1</v>
      </c>
      <c r="U121" s="26">
        <v>1</v>
      </c>
      <c r="V121" s="26">
        <v>0</v>
      </c>
      <c r="W121" s="26">
        <v>4</v>
      </c>
    </row>
    <row r="122" spans="1:23" s="97" customFormat="1" ht="19.5" customHeight="1" x14ac:dyDescent="0.3">
      <c r="A122" s="227" t="s">
        <v>96</v>
      </c>
      <c r="B122" s="122">
        <v>2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2</v>
      </c>
    </row>
    <row r="123" spans="1:23" s="97" customFormat="1" ht="19.5" customHeight="1" x14ac:dyDescent="0.3">
      <c r="A123" s="227" t="s">
        <v>97</v>
      </c>
      <c r="B123" s="122">
        <v>7</v>
      </c>
      <c r="C123" s="26">
        <v>0</v>
      </c>
      <c r="D123" s="26">
        <v>0</v>
      </c>
      <c r="E123" s="26">
        <v>0</v>
      </c>
      <c r="F123" s="26">
        <v>1</v>
      </c>
      <c r="G123" s="26">
        <v>0</v>
      </c>
      <c r="H123" s="26">
        <v>0</v>
      </c>
      <c r="I123" s="26">
        <v>4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2</v>
      </c>
      <c r="V123" s="26">
        <v>0</v>
      </c>
      <c r="W123" s="26">
        <v>0</v>
      </c>
    </row>
    <row r="124" spans="1:23" s="97" customFormat="1" ht="19.5" customHeight="1" x14ac:dyDescent="0.3">
      <c r="A124" s="227" t="s">
        <v>98</v>
      </c>
      <c r="B124" s="122">
        <v>5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2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1</v>
      </c>
      <c r="U124" s="26">
        <v>1</v>
      </c>
      <c r="V124" s="26">
        <v>0</v>
      </c>
      <c r="W124" s="26">
        <v>1</v>
      </c>
    </row>
    <row r="125" spans="1:23" s="97" customFormat="1" ht="19.5" customHeight="1" x14ac:dyDescent="0.3">
      <c r="A125" s="227" t="s">
        <v>99</v>
      </c>
      <c r="B125" s="122">
        <v>3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1</v>
      </c>
      <c r="J125" s="26">
        <v>1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1</v>
      </c>
      <c r="V125" s="26">
        <v>0</v>
      </c>
      <c r="W125" s="26">
        <v>0</v>
      </c>
    </row>
    <row r="126" spans="1:23" s="97" customFormat="1" ht="19.5" customHeight="1" x14ac:dyDescent="0.3">
      <c r="A126" s="227" t="s">
        <v>100</v>
      </c>
      <c r="B126" s="122">
        <v>8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1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5</v>
      </c>
      <c r="V126" s="26">
        <v>0</v>
      </c>
      <c r="W126" s="26">
        <v>2</v>
      </c>
    </row>
    <row r="127" spans="1:23" s="97" customFormat="1" ht="19.5" customHeight="1" thickBot="1" x14ac:dyDescent="0.35">
      <c r="A127" s="228" t="s">
        <v>101</v>
      </c>
      <c r="B127" s="123">
        <v>0</v>
      </c>
      <c r="C127" s="124">
        <v>0</v>
      </c>
      <c r="D127" s="124">
        <v>0</v>
      </c>
      <c r="E127" s="124">
        <v>0</v>
      </c>
      <c r="F127" s="124">
        <v>0</v>
      </c>
      <c r="G127" s="124">
        <v>0</v>
      </c>
      <c r="H127" s="124">
        <v>0</v>
      </c>
      <c r="I127" s="124">
        <v>0</v>
      </c>
      <c r="J127" s="124">
        <v>0</v>
      </c>
      <c r="K127" s="124">
        <v>0</v>
      </c>
      <c r="L127" s="124">
        <v>0</v>
      </c>
      <c r="M127" s="124">
        <v>0</v>
      </c>
      <c r="N127" s="124">
        <v>0</v>
      </c>
      <c r="O127" s="124">
        <v>0</v>
      </c>
      <c r="P127" s="124">
        <v>0</v>
      </c>
      <c r="Q127" s="124">
        <v>0</v>
      </c>
      <c r="R127" s="124">
        <v>0</v>
      </c>
      <c r="S127" s="124">
        <v>0</v>
      </c>
      <c r="T127" s="124">
        <v>0</v>
      </c>
      <c r="U127" s="124">
        <v>0</v>
      </c>
      <c r="V127" s="124">
        <v>0</v>
      </c>
      <c r="W127" s="124">
        <v>0</v>
      </c>
    </row>
    <row r="128" spans="1:23" s="97" customFormat="1" ht="22.5" customHeight="1" x14ac:dyDescent="0.3">
      <c r="A128" s="229" t="s">
        <v>149</v>
      </c>
    </row>
    <row r="129" spans="1:1" ht="22.5" customHeight="1" x14ac:dyDescent="0.3">
      <c r="A129" s="214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"/>
  <sheetViews>
    <sheetView zoomScaleNormal="100" zoomScaleSheetLayoutView="100" workbookViewId="0">
      <pane ySplit="7" topLeftCell="A8" activePane="bottomLeft" state="frozen"/>
      <selection pane="bottomLeft" activeCell="D103" sqref="D103"/>
    </sheetView>
  </sheetViews>
  <sheetFormatPr defaultColWidth="9" defaultRowHeight="21.9" customHeight="1" x14ac:dyDescent="0.3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 x14ac:dyDescent="0.3">
      <c r="A1" s="518" t="s">
        <v>699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</row>
    <row r="2" spans="1:20" s="169" customFormat="1" ht="14.4" customHeight="1" x14ac:dyDescent="0.3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 x14ac:dyDescent="0.3">
      <c r="A3" s="694" t="s">
        <v>997</v>
      </c>
      <c r="B3" s="695" t="s">
        <v>994</v>
      </c>
      <c r="C3" s="687"/>
      <c r="D3" s="687"/>
      <c r="E3" s="687"/>
      <c r="F3" s="687" t="s">
        <v>193</v>
      </c>
      <c r="G3" s="687"/>
      <c r="H3" s="687"/>
      <c r="I3" s="687"/>
      <c r="J3" s="687"/>
      <c r="K3" s="687"/>
      <c r="L3" s="687"/>
      <c r="M3" s="687"/>
      <c r="N3" s="687"/>
      <c r="O3" s="687"/>
      <c r="P3" s="687"/>
      <c r="Q3" s="687"/>
      <c r="R3" s="687"/>
      <c r="S3" s="687"/>
      <c r="T3" s="696"/>
    </row>
    <row r="4" spans="1:20" s="233" customFormat="1" ht="20.100000000000001" customHeight="1" x14ac:dyDescent="0.3">
      <c r="A4" s="694"/>
      <c r="B4" s="695"/>
      <c r="C4" s="687"/>
      <c r="D4" s="687"/>
      <c r="E4" s="687"/>
      <c r="F4" s="687" t="s">
        <v>424</v>
      </c>
      <c r="G4" s="687"/>
      <c r="H4" s="687"/>
      <c r="I4" s="687"/>
      <c r="J4" s="687"/>
      <c r="K4" s="687" t="s">
        <v>425</v>
      </c>
      <c r="L4" s="687"/>
      <c r="M4" s="687"/>
      <c r="N4" s="687"/>
      <c r="O4" s="687"/>
      <c r="P4" s="687" t="s">
        <v>426</v>
      </c>
      <c r="Q4" s="687"/>
      <c r="R4" s="687"/>
      <c r="S4" s="687"/>
      <c r="T4" s="696"/>
    </row>
    <row r="5" spans="1:20" s="233" customFormat="1" ht="20.100000000000001" customHeight="1" x14ac:dyDescent="0.3">
      <c r="A5" s="694"/>
      <c r="B5" s="695" t="s">
        <v>995</v>
      </c>
      <c r="C5" s="687"/>
      <c r="D5" s="687"/>
      <c r="E5" s="688" t="s">
        <v>199</v>
      </c>
      <c r="F5" s="687" t="s">
        <v>329</v>
      </c>
      <c r="G5" s="687" t="s">
        <v>198</v>
      </c>
      <c r="H5" s="687"/>
      <c r="I5" s="687"/>
      <c r="J5" s="688" t="s">
        <v>199</v>
      </c>
      <c r="K5" s="687" t="s">
        <v>329</v>
      </c>
      <c r="L5" s="687" t="s">
        <v>198</v>
      </c>
      <c r="M5" s="687"/>
      <c r="N5" s="687"/>
      <c r="O5" s="688" t="s">
        <v>199</v>
      </c>
      <c r="P5" s="687" t="s">
        <v>329</v>
      </c>
      <c r="Q5" s="687" t="s">
        <v>198</v>
      </c>
      <c r="R5" s="687"/>
      <c r="S5" s="687"/>
      <c r="T5" s="691" t="s">
        <v>199</v>
      </c>
    </row>
    <row r="6" spans="1:20" s="233" customFormat="1" ht="25.5" customHeight="1" x14ac:dyDescent="0.3">
      <c r="A6" s="694"/>
      <c r="B6" s="695" t="s">
        <v>221</v>
      </c>
      <c r="C6" s="687" t="s">
        <v>220</v>
      </c>
      <c r="D6" s="687"/>
      <c r="E6" s="689"/>
      <c r="F6" s="687"/>
      <c r="G6" s="687" t="s">
        <v>221</v>
      </c>
      <c r="H6" s="687" t="s">
        <v>220</v>
      </c>
      <c r="I6" s="687"/>
      <c r="J6" s="689"/>
      <c r="K6" s="687"/>
      <c r="L6" s="687" t="s">
        <v>221</v>
      </c>
      <c r="M6" s="687" t="s">
        <v>996</v>
      </c>
      <c r="N6" s="687"/>
      <c r="O6" s="689"/>
      <c r="P6" s="687"/>
      <c r="Q6" s="687" t="s">
        <v>221</v>
      </c>
      <c r="R6" s="687" t="s">
        <v>996</v>
      </c>
      <c r="S6" s="687"/>
      <c r="T6" s="692"/>
    </row>
    <row r="7" spans="1:20" s="233" customFormat="1" ht="24" customHeight="1" x14ac:dyDescent="0.3">
      <c r="A7" s="694"/>
      <c r="B7" s="695"/>
      <c r="C7" s="337" t="s">
        <v>224</v>
      </c>
      <c r="D7" s="337" t="s">
        <v>225</v>
      </c>
      <c r="E7" s="690"/>
      <c r="F7" s="687"/>
      <c r="G7" s="687"/>
      <c r="H7" s="337" t="s">
        <v>224</v>
      </c>
      <c r="I7" s="337" t="s">
        <v>225</v>
      </c>
      <c r="J7" s="690"/>
      <c r="K7" s="687"/>
      <c r="L7" s="687"/>
      <c r="M7" s="337" t="s">
        <v>224</v>
      </c>
      <c r="N7" s="337" t="s">
        <v>225</v>
      </c>
      <c r="O7" s="690"/>
      <c r="P7" s="687"/>
      <c r="Q7" s="687"/>
      <c r="R7" s="337" t="s">
        <v>224</v>
      </c>
      <c r="S7" s="337" t="s">
        <v>225</v>
      </c>
      <c r="T7" s="693"/>
    </row>
    <row r="8" spans="1:20" s="92" customFormat="1" ht="15" hidden="1" customHeight="1" x14ac:dyDescent="0.25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 x14ac:dyDescent="0.25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 x14ac:dyDescent="0.25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 x14ac:dyDescent="0.25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 x14ac:dyDescent="0.25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 x14ac:dyDescent="0.25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 x14ac:dyDescent="0.25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 x14ac:dyDescent="0.25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 x14ac:dyDescent="0.25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 x14ac:dyDescent="0.25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 x14ac:dyDescent="0.25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 x14ac:dyDescent="0.25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 x14ac:dyDescent="0.25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 x14ac:dyDescent="0.25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 x14ac:dyDescent="0.25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 x14ac:dyDescent="0.25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 x14ac:dyDescent="0.25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 x14ac:dyDescent="0.25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 x14ac:dyDescent="0.25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 x14ac:dyDescent="0.25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 x14ac:dyDescent="0.25">
      <c r="A39" s="232" t="s">
        <v>1698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 x14ac:dyDescent="0.25">
      <c r="A40" s="232" t="s">
        <v>1706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 x14ac:dyDescent="0.25">
      <c r="A41" s="232" t="s">
        <v>1711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4" t="s">
        <v>226</v>
      </c>
      <c r="B42" s="12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</row>
    <row r="43" spans="1:20" s="92" customFormat="1" ht="10.95" customHeight="1" x14ac:dyDescent="0.25">
      <c r="A43" s="234" t="s">
        <v>227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4" t="s">
        <v>229</v>
      </c>
      <c r="B44" s="126">
        <f>SUM(B45:B57)</f>
        <v>0</v>
      </c>
      <c r="C44" s="127">
        <f>SUM(C45:C57)</f>
        <v>0</v>
      </c>
      <c r="D44" s="127">
        <f>SUM(D45:D57)</f>
        <v>0</v>
      </c>
      <c r="E44" s="127">
        <f t="shared" ref="E44:I44" si="0">SUM(E45:E57)</f>
        <v>0</v>
      </c>
      <c r="F44" s="127">
        <f t="shared" si="0"/>
        <v>0</v>
      </c>
      <c r="G44" s="127">
        <f t="shared" si="0"/>
        <v>0</v>
      </c>
      <c r="H44" s="127">
        <f t="shared" si="0"/>
        <v>0</v>
      </c>
      <c r="I44" s="127">
        <f t="shared" si="0"/>
        <v>0</v>
      </c>
      <c r="J44" s="127">
        <f t="shared" ref="J44:N44" si="1">SUM(J45:J57)</f>
        <v>0</v>
      </c>
      <c r="K44" s="127">
        <f t="shared" si="1"/>
        <v>0</v>
      </c>
      <c r="L44" s="127">
        <f t="shared" si="1"/>
        <v>0</v>
      </c>
      <c r="M44" s="127">
        <f t="shared" si="1"/>
        <v>0</v>
      </c>
      <c r="N44" s="127">
        <f t="shared" si="1"/>
        <v>0</v>
      </c>
      <c r="O44" s="127">
        <f t="shared" ref="O44:S44" si="2">SUM(O45:O57)</f>
        <v>0</v>
      </c>
      <c r="P44" s="127">
        <f t="shared" si="2"/>
        <v>0</v>
      </c>
      <c r="Q44" s="127">
        <f t="shared" si="2"/>
        <v>0</v>
      </c>
      <c r="R44" s="127">
        <f t="shared" si="2"/>
        <v>0</v>
      </c>
      <c r="S44" s="127">
        <f t="shared" si="2"/>
        <v>0</v>
      </c>
      <c r="T44" s="127">
        <f>SUM(T45:T57)</f>
        <v>0</v>
      </c>
    </row>
    <row r="45" spans="1:20" s="92" customFormat="1" ht="10.95" customHeight="1" x14ac:dyDescent="0.25">
      <c r="A45" s="234" t="s">
        <v>231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4" t="s">
        <v>233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4" t="s">
        <v>235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4" t="s">
        <v>237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4" t="s">
        <v>239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4" t="s">
        <v>241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4" t="s">
        <v>1610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4" t="s">
        <v>243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4" t="s">
        <v>245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 x14ac:dyDescent="0.25">
      <c r="A54" s="234" t="s">
        <v>546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 x14ac:dyDescent="0.25">
      <c r="A55" s="234" t="s">
        <v>247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 x14ac:dyDescent="0.25">
      <c r="A56" s="234" t="s">
        <v>249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 x14ac:dyDescent="0.25">
      <c r="A57" s="234" t="s">
        <v>251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4" t="s">
        <v>253</v>
      </c>
      <c r="B58" s="126">
        <f>SUM(B59:B71)</f>
        <v>0</v>
      </c>
      <c r="C58" s="127">
        <f t="shared" ref="C58:T58" si="3">SUM(C59:C71)</f>
        <v>1</v>
      </c>
      <c r="D58" s="127">
        <f t="shared" si="3"/>
        <v>0</v>
      </c>
      <c r="E58" s="127">
        <f t="shared" si="3"/>
        <v>3</v>
      </c>
      <c r="F58" s="127">
        <f t="shared" si="3"/>
        <v>1</v>
      </c>
      <c r="G58" s="127">
        <f t="shared" si="3"/>
        <v>0</v>
      </c>
      <c r="H58" s="127">
        <f t="shared" si="3"/>
        <v>1</v>
      </c>
      <c r="I58" s="127">
        <f t="shared" si="3"/>
        <v>0</v>
      </c>
      <c r="J58" s="127">
        <f t="shared" si="3"/>
        <v>0</v>
      </c>
      <c r="K58" s="127">
        <f t="shared" si="3"/>
        <v>1</v>
      </c>
      <c r="L58" s="127">
        <f t="shared" si="3"/>
        <v>0</v>
      </c>
      <c r="M58" s="127">
        <f t="shared" si="3"/>
        <v>1</v>
      </c>
      <c r="N58" s="127">
        <f t="shared" si="3"/>
        <v>0</v>
      </c>
      <c r="O58" s="127">
        <f t="shared" si="3"/>
        <v>0</v>
      </c>
      <c r="P58" s="127">
        <f t="shared" si="3"/>
        <v>0</v>
      </c>
      <c r="Q58" s="127">
        <f t="shared" si="3"/>
        <v>0</v>
      </c>
      <c r="R58" s="127">
        <f t="shared" si="3"/>
        <v>0</v>
      </c>
      <c r="S58" s="127">
        <f t="shared" si="3"/>
        <v>0</v>
      </c>
      <c r="T58" s="127">
        <f t="shared" si="3"/>
        <v>0</v>
      </c>
    </row>
    <row r="59" spans="1:20" s="92" customFormat="1" ht="10.95" customHeight="1" x14ac:dyDescent="0.25">
      <c r="A59" s="234" t="s">
        <v>231</v>
      </c>
      <c r="B59" s="126">
        <v>0</v>
      </c>
      <c r="C59" s="127">
        <v>1</v>
      </c>
      <c r="D59" s="127">
        <v>0</v>
      </c>
      <c r="E59" s="127">
        <v>3</v>
      </c>
      <c r="F59" s="127">
        <v>1</v>
      </c>
      <c r="G59" s="127">
        <v>0</v>
      </c>
      <c r="H59" s="127">
        <v>1</v>
      </c>
      <c r="I59" s="127">
        <v>0</v>
      </c>
      <c r="J59" s="127">
        <v>0</v>
      </c>
      <c r="K59" s="127">
        <v>1</v>
      </c>
      <c r="L59" s="127">
        <v>0</v>
      </c>
      <c r="M59" s="127">
        <v>1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4" t="s">
        <v>255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4" t="s">
        <v>257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 x14ac:dyDescent="0.25">
      <c r="A62" s="234" t="s">
        <v>259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4" t="s">
        <v>261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4" t="s">
        <v>263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4" t="s">
        <v>265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4" t="s">
        <v>267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4" t="s">
        <v>269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4" t="s">
        <v>271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4" t="s">
        <v>427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4" t="s">
        <v>273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4" t="s">
        <v>275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4" t="s">
        <v>277</v>
      </c>
      <c r="B72" s="126">
        <f>SUM(B73:B81)</f>
        <v>0</v>
      </c>
      <c r="C72" s="127">
        <f>SUM(C73:C81)</f>
        <v>0</v>
      </c>
      <c r="D72" s="127">
        <f t="shared" ref="D72:T72" si="4">SUM(D73:D81)</f>
        <v>0</v>
      </c>
      <c r="E72" s="127">
        <f t="shared" si="4"/>
        <v>0</v>
      </c>
      <c r="F72" s="127">
        <f t="shared" si="4"/>
        <v>0</v>
      </c>
      <c r="G72" s="127">
        <f t="shared" si="4"/>
        <v>0</v>
      </c>
      <c r="H72" s="127">
        <f t="shared" si="4"/>
        <v>0</v>
      </c>
      <c r="I72" s="127">
        <f t="shared" si="4"/>
        <v>0</v>
      </c>
      <c r="J72" s="127">
        <f t="shared" si="4"/>
        <v>0</v>
      </c>
      <c r="K72" s="127">
        <f t="shared" si="4"/>
        <v>0</v>
      </c>
      <c r="L72" s="127">
        <f t="shared" si="4"/>
        <v>0</v>
      </c>
      <c r="M72" s="127">
        <f t="shared" si="4"/>
        <v>0</v>
      </c>
      <c r="N72" s="127">
        <f t="shared" si="4"/>
        <v>0</v>
      </c>
      <c r="O72" s="127">
        <f t="shared" si="4"/>
        <v>0</v>
      </c>
      <c r="P72" s="127">
        <f t="shared" si="4"/>
        <v>0</v>
      </c>
      <c r="Q72" s="127">
        <f t="shared" si="4"/>
        <v>0</v>
      </c>
      <c r="R72" s="127">
        <f t="shared" si="4"/>
        <v>0</v>
      </c>
      <c r="S72" s="127">
        <f t="shared" si="4"/>
        <v>0</v>
      </c>
      <c r="T72" s="127">
        <f t="shared" si="4"/>
        <v>0</v>
      </c>
    </row>
    <row r="73" spans="1:20" s="92" customFormat="1" ht="10.95" customHeight="1" x14ac:dyDescent="0.25">
      <c r="A73" s="234" t="s">
        <v>231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4" t="s">
        <v>279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4" t="s">
        <v>281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4" t="s">
        <v>283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4" t="s">
        <v>285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 x14ac:dyDescent="0.25">
      <c r="A78" s="234" t="s">
        <v>287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 x14ac:dyDescent="0.25">
      <c r="A79" s="234" t="s">
        <v>289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 x14ac:dyDescent="0.25">
      <c r="A80" s="234" t="s">
        <v>291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 x14ac:dyDescent="0.25">
      <c r="A81" s="234" t="s">
        <v>293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 x14ac:dyDescent="0.25">
      <c r="A82" s="234" t="s">
        <v>295</v>
      </c>
      <c r="B82" s="126">
        <f>SUM(B83:B92)</f>
        <v>0</v>
      </c>
      <c r="C82" s="127">
        <f>SUM(C83:C92)</f>
        <v>1</v>
      </c>
      <c r="D82" s="127">
        <f>SUM(D83:D92)</f>
        <v>1</v>
      </c>
      <c r="E82" s="127">
        <f t="shared" ref="E82:F82" si="5">SUM(E83:E92)</f>
        <v>1</v>
      </c>
      <c r="F82" s="127">
        <f t="shared" si="5"/>
        <v>2</v>
      </c>
      <c r="G82" s="127">
        <f>SUM(G83:G92)</f>
        <v>0</v>
      </c>
      <c r="H82" s="127">
        <f>SUM(H83:H92)</f>
        <v>1</v>
      </c>
      <c r="I82" s="127">
        <f>SUM(I83:I92)</f>
        <v>0</v>
      </c>
      <c r="J82" s="127">
        <f t="shared" ref="J82:N82" si="6">SUM(J83:J92)</f>
        <v>1</v>
      </c>
      <c r="K82" s="127">
        <f t="shared" si="6"/>
        <v>2</v>
      </c>
      <c r="L82" s="127">
        <f t="shared" si="6"/>
        <v>0</v>
      </c>
      <c r="M82" s="127">
        <f t="shared" si="6"/>
        <v>1</v>
      </c>
      <c r="N82" s="127">
        <f t="shared" si="6"/>
        <v>0</v>
      </c>
      <c r="O82" s="127">
        <f t="shared" ref="O82:S82" si="7">SUM(O83:O92)</f>
        <v>1</v>
      </c>
      <c r="P82" s="127">
        <f t="shared" si="7"/>
        <v>0</v>
      </c>
      <c r="Q82" s="127">
        <f t="shared" si="7"/>
        <v>0</v>
      </c>
      <c r="R82" s="127">
        <f t="shared" si="7"/>
        <v>0</v>
      </c>
      <c r="S82" s="127">
        <f t="shared" si="7"/>
        <v>0</v>
      </c>
      <c r="T82" s="127">
        <f t="shared" ref="T82" si="8">SUM(T83:T92)</f>
        <v>0</v>
      </c>
    </row>
    <row r="83" spans="1:20" s="92" customFormat="1" ht="10.95" customHeight="1" x14ac:dyDescent="0.25">
      <c r="A83" s="234" t="s">
        <v>231</v>
      </c>
      <c r="B83" s="126">
        <v>0</v>
      </c>
      <c r="C83" s="127">
        <v>1</v>
      </c>
      <c r="D83" s="127">
        <v>1</v>
      </c>
      <c r="E83" s="127">
        <v>1</v>
      </c>
      <c r="F83" s="127">
        <v>2</v>
      </c>
      <c r="G83" s="127">
        <v>0</v>
      </c>
      <c r="H83" s="127">
        <v>1</v>
      </c>
      <c r="I83" s="127">
        <v>0</v>
      </c>
      <c r="J83" s="127">
        <v>1</v>
      </c>
      <c r="K83" s="127">
        <v>2</v>
      </c>
      <c r="L83" s="127">
        <v>0</v>
      </c>
      <c r="M83" s="127">
        <v>1</v>
      </c>
      <c r="N83" s="127">
        <v>0</v>
      </c>
      <c r="O83" s="127">
        <v>1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 x14ac:dyDescent="0.25">
      <c r="A84" s="234" t="s">
        <v>297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 x14ac:dyDescent="0.25">
      <c r="A85" s="234" t="s">
        <v>299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 x14ac:dyDescent="0.25">
      <c r="A86" s="234" t="s">
        <v>301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 x14ac:dyDescent="0.25">
      <c r="A87" s="234" t="s">
        <v>303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 x14ac:dyDescent="0.25">
      <c r="A88" s="234" t="s">
        <v>305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5" customHeight="1" x14ac:dyDescent="0.25">
      <c r="A89" s="234" t="s">
        <v>307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5" customHeight="1" x14ac:dyDescent="0.25">
      <c r="A90" s="234" t="s">
        <v>309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5" customHeight="1" x14ac:dyDescent="0.25">
      <c r="A91" s="234" t="s">
        <v>311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5" customHeight="1" x14ac:dyDescent="0.25">
      <c r="A92" s="234" t="s">
        <v>313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5" customHeight="1" x14ac:dyDescent="0.25">
      <c r="A93" s="234" t="s">
        <v>315</v>
      </c>
      <c r="B93" s="126">
        <f>SUM(B94:B98)</f>
        <v>0</v>
      </c>
      <c r="C93" s="127">
        <f>SUM(C94:C98)</f>
        <v>0</v>
      </c>
      <c r="D93" s="127">
        <f>SUM(D94:D98)</f>
        <v>0</v>
      </c>
      <c r="E93" s="127">
        <f t="shared" ref="E93:I93" si="9">SUM(E94:E98)</f>
        <v>0</v>
      </c>
      <c r="F93" s="127">
        <f t="shared" si="9"/>
        <v>0</v>
      </c>
      <c r="G93" s="127">
        <f t="shared" si="9"/>
        <v>0</v>
      </c>
      <c r="H93" s="127">
        <f t="shared" si="9"/>
        <v>0</v>
      </c>
      <c r="I93" s="127">
        <f t="shared" si="9"/>
        <v>0</v>
      </c>
      <c r="J93" s="127">
        <f t="shared" ref="J93:N93" si="10">SUM(J94:J98)</f>
        <v>0</v>
      </c>
      <c r="K93" s="127">
        <f t="shared" si="10"/>
        <v>0</v>
      </c>
      <c r="L93" s="127">
        <f t="shared" si="10"/>
        <v>0</v>
      </c>
      <c r="M93" s="127">
        <f t="shared" si="10"/>
        <v>0</v>
      </c>
      <c r="N93" s="127">
        <f t="shared" si="10"/>
        <v>0</v>
      </c>
      <c r="O93" s="127">
        <f t="shared" ref="O93:S93" si="11">SUM(O94:O98)</f>
        <v>0</v>
      </c>
      <c r="P93" s="127">
        <f t="shared" si="11"/>
        <v>0</v>
      </c>
      <c r="Q93" s="127">
        <f t="shared" si="11"/>
        <v>0</v>
      </c>
      <c r="R93" s="127">
        <f t="shared" si="11"/>
        <v>0</v>
      </c>
      <c r="S93" s="127">
        <f t="shared" si="11"/>
        <v>0</v>
      </c>
      <c r="T93" s="127">
        <f t="shared" ref="T93" si="12">SUM(T94:T98)</f>
        <v>0</v>
      </c>
    </row>
    <row r="94" spans="1:20" s="92" customFormat="1" ht="10.95" customHeight="1" x14ac:dyDescent="0.25">
      <c r="A94" s="234" t="s">
        <v>231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5" customHeight="1" x14ac:dyDescent="0.25">
      <c r="A95" s="234" t="s">
        <v>316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7" customFormat="1" ht="10.95" customHeight="1" x14ac:dyDescent="0.3">
      <c r="A96" s="234" t="s">
        <v>318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7" customFormat="1" ht="10.95" customHeight="1" x14ac:dyDescent="0.3">
      <c r="A97" s="234" t="s">
        <v>320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7" customFormat="1" ht="10.95" customHeight="1" thickBot="1" x14ac:dyDescent="0.35">
      <c r="A98" s="235" t="s">
        <v>322</v>
      </c>
      <c r="B98" s="129">
        <v>0</v>
      </c>
      <c r="C98" s="130">
        <v>0</v>
      </c>
      <c r="D98" s="130">
        <v>0</v>
      </c>
      <c r="E98" s="130">
        <v>0</v>
      </c>
      <c r="F98" s="130">
        <v>0</v>
      </c>
      <c r="G98" s="130">
        <v>0</v>
      </c>
      <c r="H98" s="130">
        <v>0</v>
      </c>
      <c r="I98" s="130">
        <v>0</v>
      </c>
      <c r="J98" s="130">
        <v>0</v>
      </c>
      <c r="K98" s="130">
        <v>0</v>
      </c>
      <c r="L98" s="130">
        <v>0</v>
      </c>
      <c r="M98" s="130">
        <v>0</v>
      </c>
      <c r="N98" s="130">
        <v>0</v>
      </c>
      <c r="O98" s="130">
        <v>0</v>
      </c>
      <c r="P98" s="130">
        <v>0</v>
      </c>
      <c r="Q98" s="130">
        <v>0</v>
      </c>
      <c r="R98" s="130">
        <v>0</v>
      </c>
      <c r="S98" s="130">
        <v>0</v>
      </c>
      <c r="T98" s="130">
        <v>0</v>
      </c>
    </row>
    <row r="99" spans="1:20" s="92" customFormat="1" ht="16.5" customHeight="1" x14ac:dyDescent="0.25">
      <c r="A99" s="236" t="s">
        <v>324</v>
      </c>
    </row>
    <row r="100" spans="1:20" s="7" customFormat="1" ht="12" customHeight="1" x14ac:dyDescent="0.3">
      <c r="A100" s="237"/>
      <c r="B100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72"/>
  <sheetViews>
    <sheetView zoomScale="85" zoomScaleNormal="85" zoomScaleSheetLayoutView="100" workbookViewId="0">
      <pane xSplit="1" ySplit="35" topLeftCell="B107" activePane="bottomRight" state="frozen"/>
      <selection pane="topRight" activeCell="B1" sqref="B1"/>
      <selection pane="bottomLeft" activeCell="A36" sqref="A36"/>
      <selection pane="bottomRight" activeCell="A173" sqref="A173:XFD186"/>
    </sheetView>
  </sheetViews>
  <sheetFormatPr defaultColWidth="9" defaultRowHeight="21.9" customHeight="1" x14ac:dyDescent="0.3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 x14ac:dyDescent="0.3">
      <c r="A1" s="701" t="s">
        <v>698</v>
      </c>
      <c r="B1" s="701"/>
      <c r="C1" s="701"/>
      <c r="D1" s="701"/>
      <c r="E1" s="701"/>
      <c r="F1" s="701"/>
      <c r="G1" s="701"/>
      <c r="H1" s="701"/>
      <c r="I1" s="701"/>
      <c r="J1" s="701"/>
      <c r="K1" s="701"/>
      <c r="L1" s="701"/>
      <c r="M1" s="701"/>
      <c r="N1" s="701"/>
      <c r="O1" s="701"/>
      <c r="P1" s="701"/>
      <c r="Q1" s="701"/>
      <c r="R1" s="701"/>
      <c r="S1" s="701"/>
      <c r="T1" s="701"/>
      <c r="U1" s="701"/>
      <c r="V1" s="701"/>
      <c r="W1" s="701"/>
      <c r="X1" s="701"/>
      <c r="Y1" s="701"/>
      <c r="Z1" s="701"/>
      <c r="AA1" s="701"/>
      <c r="AB1" s="701"/>
      <c r="AC1" s="701"/>
      <c r="AD1" s="701"/>
      <c r="AE1" s="701"/>
      <c r="AF1" s="701"/>
      <c r="AG1" s="701"/>
      <c r="AH1" s="701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 x14ac:dyDescent="0.35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 x14ac:dyDescent="0.3">
      <c r="A3" s="702" t="s">
        <v>192</v>
      </c>
      <c r="B3" s="705" t="s">
        <v>195</v>
      </c>
      <c r="C3" s="708" t="s">
        <v>196</v>
      </c>
      <c r="D3" s="709"/>
      <c r="E3" s="709"/>
      <c r="F3" s="710"/>
      <c r="G3" s="711" t="s">
        <v>428</v>
      </c>
      <c r="H3" s="712" t="s">
        <v>197</v>
      </c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713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 x14ac:dyDescent="0.3">
      <c r="A4" s="703"/>
      <c r="B4" s="706"/>
      <c r="C4" s="697" t="s">
        <v>189</v>
      </c>
      <c r="D4" s="697" t="s">
        <v>200</v>
      </c>
      <c r="E4" s="697" t="s">
        <v>201</v>
      </c>
      <c r="F4" s="697" t="s">
        <v>429</v>
      </c>
      <c r="G4" s="697"/>
      <c r="H4" s="697" t="s">
        <v>189</v>
      </c>
      <c r="I4" s="699" t="s">
        <v>202</v>
      </c>
      <c r="J4" s="706"/>
      <c r="K4" s="697" t="s">
        <v>430</v>
      </c>
      <c r="L4" s="697" t="s">
        <v>203</v>
      </c>
      <c r="M4" s="697" t="s">
        <v>431</v>
      </c>
      <c r="N4" s="697" t="s">
        <v>432</v>
      </c>
      <c r="O4" s="697" t="s">
        <v>204</v>
      </c>
      <c r="P4" s="697" t="s">
        <v>205</v>
      </c>
      <c r="Q4" s="697" t="s">
        <v>433</v>
      </c>
      <c r="R4" s="697" t="s">
        <v>206</v>
      </c>
      <c r="S4" s="697" t="s">
        <v>207</v>
      </c>
      <c r="T4" s="697" t="s">
        <v>434</v>
      </c>
      <c r="U4" s="697" t="s">
        <v>208</v>
      </c>
      <c r="V4" s="697" t="s">
        <v>209</v>
      </c>
      <c r="W4" s="697" t="s">
        <v>210</v>
      </c>
      <c r="X4" s="697" t="s">
        <v>435</v>
      </c>
      <c r="Y4" s="697" t="s">
        <v>211</v>
      </c>
      <c r="Z4" s="697" t="s">
        <v>212</v>
      </c>
      <c r="AA4" s="697" t="s">
        <v>213</v>
      </c>
      <c r="AB4" s="697" t="s">
        <v>214</v>
      </c>
      <c r="AC4" s="697" t="s">
        <v>215</v>
      </c>
      <c r="AD4" s="697" t="s">
        <v>216</v>
      </c>
      <c r="AE4" s="697" t="s">
        <v>217</v>
      </c>
      <c r="AF4" s="697" t="s">
        <v>218</v>
      </c>
      <c r="AG4" s="697" t="s">
        <v>219</v>
      </c>
      <c r="AH4" s="699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 x14ac:dyDescent="0.3">
      <c r="A5" s="703"/>
      <c r="B5" s="706"/>
      <c r="C5" s="697"/>
      <c r="D5" s="697"/>
      <c r="E5" s="697"/>
      <c r="F5" s="697"/>
      <c r="G5" s="697"/>
      <c r="H5" s="697"/>
      <c r="I5" s="697" t="s">
        <v>222</v>
      </c>
      <c r="J5" s="697" t="s">
        <v>223</v>
      </c>
      <c r="K5" s="697"/>
      <c r="L5" s="697"/>
      <c r="M5" s="697"/>
      <c r="N5" s="697"/>
      <c r="O5" s="697"/>
      <c r="P5" s="697"/>
      <c r="Q5" s="697"/>
      <c r="R5" s="697"/>
      <c r="S5" s="697"/>
      <c r="T5" s="697"/>
      <c r="U5" s="697"/>
      <c r="V5" s="697"/>
      <c r="W5" s="697"/>
      <c r="X5" s="697"/>
      <c r="Y5" s="697"/>
      <c r="Z5" s="697"/>
      <c r="AA5" s="697"/>
      <c r="AB5" s="697"/>
      <c r="AC5" s="697"/>
      <c r="AD5" s="697"/>
      <c r="AE5" s="697"/>
      <c r="AF5" s="697"/>
      <c r="AG5" s="697"/>
      <c r="AH5" s="699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 x14ac:dyDescent="0.3">
      <c r="A6" s="703"/>
      <c r="B6" s="706"/>
      <c r="C6" s="697"/>
      <c r="D6" s="697"/>
      <c r="E6" s="697"/>
      <c r="F6" s="697"/>
      <c r="G6" s="697"/>
      <c r="H6" s="697"/>
      <c r="I6" s="697"/>
      <c r="J6" s="697"/>
      <c r="K6" s="697"/>
      <c r="L6" s="697"/>
      <c r="M6" s="697"/>
      <c r="N6" s="697"/>
      <c r="O6" s="697"/>
      <c r="P6" s="697"/>
      <c r="Q6" s="697"/>
      <c r="R6" s="697"/>
      <c r="S6" s="697"/>
      <c r="T6" s="697"/>
      <c r="U6" s="697"/>
      <c r="V6" s="697"/>
      <c r="W6" s="697"/>
      <c r="X6" s="697"/>
      <c r="Y6" s="697"/>
      <c r="Z6" s="697"/>
      <c r="AA6" s="697"/>
      <c r="AB6" s="697"/>
      <c r="AC6" s="697"/>
      <c r="AD6" s="697"/>
      <c r="AE6" s="697"/>
      <c r="AF6" s="697"/>
      <c r="AG6" s="697"/>
      <c r="AH6" s="699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 x14ac:dyDescent="0.35">
      <c r="A7" s="704"/>
      <c r="B7" s="707"/>
      <c r="C7" s="698"/>
      <c r="D7" s="698"/>
      <c r="E7" s="698"/>
      <c r="F7" s="698"/>
      <c r="G7" s="698"/>
      <c r="H7" s="698"/>
      <c r="I7" s="698"/>
      <c r="J7" s="698"/>
      <c r="K7" s="698"/>
      <c r="L7" s="698"/>
      <c r="M7" s="698"/>
      <c r="N7" s="698"/>
      <c r="O7" s="698"/>
      <c r="P7" s="698"/>
      <c r="Q7" s="698"/>
      <c r="R7" s="698"/>
      <c r="S7" s="698"/>
      <c r="T7" s="698"/>
      <c r="U7" s="698"/>
      <c r="V7" s="698"/>
      <c r="W7" s="698"/>
      <c r="X7" s="698"/>
      <c r="Y7" s="698"/>
      <c r="Z7" s="698"/>
      <c r="AA7" s="698"/>
      <c r="AB7" s="698"/>
      <c r="AC7" s="698"/>
      <c r="AD7" s="698"/>
      <c r="AE7" s="698"/>
      <c r="AF7" s="698"/>
      <c r="AG7" s="698"/>
      <c r="AH7" s="700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 x14ac:dyDescent="0.3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 x14ac:dyDescent="0.3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 x14ac:dyDescent="0.3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 x14ac:dyDescent="0.3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 x14ac:dyDescent="0.3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 x14ac:dyDescent="0.3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 x14ac:dyDescent="0.3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 x14ac:dyDescent="0.3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 x14ac:dyDescent="0.3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 x14ac:dyDescent="0.3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 x14ac:dyDescent="0.3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 x14ac:dyDescent="0.3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customHeight="1" x14ac:dyDescent="0.3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customHeight="1" x14ac:dyDescent="0.3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customHeight="1" x14ac:dyDescent="0.3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customHeight="1" x14ac:dyDescent="0.3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customHeight="1" x14ac:dyDescent="0.3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customHeight="1" x14ac:dyDescent="0.3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 x14ac:dyDescent="0.3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 x14ac:dyDescent="0.3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 x14ac:dyDescent="0.3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 x14ac:dyDescent="0.3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 x14ac:dyDescent="0.3">
      <c r="A111" s="170" t="s">
        <v>1699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 x14ac:dyDescent="0.3">
      <c r="A112" s="170" t="s">
        <v>1703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 x14ac:dyDescent="0.3">
      <c r="A113" s="170" t="s">
        <v>1711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 x14ac:dyDescent="0.3">
      <c r="A114" s="249" t="s">
        <v>226</v>
      </c>
      <c r="B114" s="132"/>
      <c r="C114" s="132"/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2"/>
      <c r="S114" s="132"/>
      <c r="T114" s="132"/>
      <c r="U114" s="132"/>
      <c r="V114" s="132"/>
      <c r="W114" s="132"/>
      <c r="X114" s="132"/>
      <c r="Y114" s="132"/>
      <c r="Z114" s="132"/>
      <c r="AA114" s="132"/>
      <c r="AB114" s="132"/>
      <c r="AC114" s="132"/>
      <c r="AD114" s="132"/>
      <c r="AE114" s="132"/>
      <c r="AF114" s="132"/>
      <c r="AG114" s="132"/>
      <c r="AH114" s="132"/>
      <c r="AI114" s="131"/>
    </row>
    <row r="115" spans="1:35" ht="30" customHeight="1" x14ac:dyDescent="0.3">
      <c r="A115" s="249" t="s">
        <v>228</v>
      </c>
      <c r="B115" s="131">
        <v>0</v>
      </c>
      <c r="C115" s="127">
        <v>10</v>
      </c>
      <c r="D115" s="127">
        <v>10</v>
      </c>
      <c r="E115" s="127">
        <v>0</v>
      </c>
      <c r="F115" s="127">
        <v>0</v>
      </c>
      <c r="G115" s="127">
        <v>0</v>
      </c>
      <c r="H115" s="127">
        <v>5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1</v>
      </c>
      <c r="V115" s="127">
        <v>0</v>
      </c>
      <c r="W115" s="127">
        <v>1</v>
      </c>
      <c r="X115" s="127">
        <v>0</v>
      </c>
      <c r="Y115" s="127">
        <v>1</v>
      </c>
      <c r="Z115" s="127">
        <v>0</v>
      </c>
      <c r="AA115" s="127">
        <v>0</v>
      </c>
      <c r="AB115" s="127">
        <v>0</v>
      </c>
      <c r="AC115" s="127">
        <v>0</v>
      </c>
      <c r="AD115" s="127">
        <v>0</v>
      </c>
      <c r="AE115" s="127">
        <v>0</v>
      </c>
      <c r="AF115" s="127">
        <v>0</v>
      </c>
      <c r="AG115" s="127">
        <v>0</v>
      </c>
      <c r="AH115" s="127">
        <v>2</v>
      </c>
    </row>
    <row r="116" spans="1:35" ht="30" customHeight="1" x14ac:dyDescent="0.3">
      <c r="A116" s="249" t="s">
        <v>230</v>
      </c>
      <c r="B116" s="127">
        <f>SUM(B117:B129)</f>
        <v>111</v>
      </c>
      <c r="C116" s="127">
        <f>SUM(C117:C129)</f>
        <v>1555</v>
      </c>
      <c r="D116" s="127">
        <f t="shared" ref="D116:AH116" si="0">SUM(D117:D129)</f>
        <v>1555</v>
      </c>
      <c r="E116" s="127">
        <f t="shared" si="0"/>
        <v>0</v>
      </c>
      <c r="F116" s="127">
        <f t="shared" si="0"/>
        <v>0</v>
      </c>
      <c r="G116" s="127">
        <f t="shared" si="0"/>
        <v>1</v>
      </c>
      <c r="H116" s="127">
        <f t="shared" si="0"/>
        <v>637</v>
      </c>
      <c r="I116" s="127">
        <f t="shared" si="0"/>
        <v>16</v>
      </c>
      <c r="J116" s="127">
        <f t="shared" si="0"/>
        <v>32</v>
      </c>
      <c r="K116" s="127">
        <f t="shared" si="0"/>
        <v>0</v>
      </c>
      <c r="L116" s="127">
        <f t="shared" si="0"/>
        <v>398</v>
      </c>
      <c r="M116" s="127">
        <f t="shared" si="0"/>
        <v>114</v>
      </c>
      <c r="N116" s="127">
        <f t="shared" si="0"/>
        <v>0</v>
      </c>
      <c r="O116" s="127">
        <f t="shared" si="0"/>
        <v>1</v>
      </c>
      <c r="P116" s="127">
        <f t="shared" si="0"/>
        <v>0</v>
      </c>
      <c r="Q116" s="127">
        <f t="shared" si="0"/>
        <v>0</v>
      </c>
      <c r="R116" s="127">
        <f t="shared" si="0"/>
        <v>0</v>
      </c>
      <c r="S116" s="127">
        <f t="shared" si="0"/>
        <v>0</v>
      </c>
      <c r="T116" s="127">
        <f t="shared" si="0"/>
        <v>1</v>
      </c>
      <c r="U116" s="127">
        <f t="shared" si="0"/>
        <v>0</v>
      </c>
      <c r="V116" s="127">
        <f t="shared" si="0"/>
        <v>0</v>
      </c>
      <c r="W116" s="127">
        <f t="shared" si="0"/>
        <v>1</v>
      </c>
      <c r="X116" s="127">
        <f t="shared" si="0"/>
        <v>0</v>
      </c>
      <c r="Y116" s="127">
        <f t="shared" si="0"/>
        <v>0</v>
      </c>
      <c r="Z116" s="127">
        <f t="shared" si="0"/>
        <v>0</v>
      </c>
      <c r="AA116" s="127">
        <f t="shared" si="0"/>
        <v>0</v>
      </c>
      <c r="AB116" s="127">
        <f t="shared" si="0"/>
        <v>0</v>
      </c>
      <c r="AC116" s="127">
        <f t="shared" si="0"/>
        <v>0</v>
      </c>
      <c r="AD116" s="127">
        <f t="shared" si="0"/>
        <v>73</v>
      </c>
      <c r="AE116" s="127">
        <f t="shared" si="0"/>
        <v>0</v>
      </c>
      <c r="AF116" s="127">
        <f t="shared" si="0"/>
        <v>0</v>
      </c>
      <c r="AG116" s="127">
        <f t="shared" si="0"/>
        <v>0</v>
      </c>
      <c r="AH116" s="127">
        <f t="shared" si="0"/>
        <v>1</v>
      </c>
    </row>
    <row r="117" spans="1:35" ht="30" customHeight="1" x14ac:dyDescent="0.3">
      <c r="A117" s="250" t="s">
        <v>232</v>
      </c>
      <c r="B117" s="127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0</v>
      </c>
      <c r="AE117" s="127">
        <v>0</v>
      </c>
      <c r="AF117" s="127">
        <v>0</v>
      </c>
      <c r="AG117" s="127">
        <v>0</v>
      </c>
      <c r="AH117" s="127">
        <v>0</v>
      </c>
    </row>
    <row r="118" spans="1:35" ht="30" customHeight="1" x14ac:dyDescent="0.3">
      <c r="A118" s="250" t="s">
        <v>234</v>
      </c>
      <c r="B118" s="127">
        <v>12</v>
      </c>
      <c r="C118" s="127">
        <v>178</v>
      </c>
      <c r="D118" s="127">
        <v>178</v>
      </c>
      <c r="E118" s="127">
        <v>0</v>
      </c>
      <c r="F118" s="127">
        <v>0</v>
      </c>
      <c r="G118" s="127">
        <v>0</v>
      </c>
      <c r="H118" s="127">
        <v>73</v>
      </c>
      <c r="I118" s="127">
        <v>0</v>
      </c>
      <c r="J118" s="127">
        <v>17</v>
      </c>
      <c r="K118" s="127">
        <v>0</v>
      </c>
      <c r="L118" s="127">
        <v>32</v>
      </c>
      <c r="M118" s="127">
        <v>18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6</v>
      </c>
      <c r="AE118" s="127">
        <v>0</v>
      </c>
      <c r="AF118" s="127">
        <v>0</v>
      </c>
      <c r="AG118" s="127">
        <v>0</v>
      </c>
      <c r="AH118" s="127">
        <v>0</v>
      </c>
    </row>
    <row r="119" spans="1:35" ht="30" customHeight="1" x14ac:dyDescent="0.3">
      <c r="A119" s="250" t="s">
        <v>236</v>
      </c>
      <c r="B119" s="127">
        <v>5</v>
      </c>
      <c r="C119" s="127">
        <v>213</v>
      </c>
      <c r="D119" s="127">
        <v>213</v>
      </c>
      <c r="E119" s="127">
        <v>0</v>
      </c>
      <c r="F119" s="127">
        <v>0</v>
      </c>
      <c r="G119" s="127">
        <v>0</v>
      </c>
      <c r="H119" s="127">
        <v>81</v>
      </c>
      <c r="I119" s="127">
        <v>0</v>
      </c>
      <c r="J119" s="127">
        <v>0</v>
      </c>
      <c r="K119" s="127">
        <v>0</v>
      </c>
      <c r="L119" s="127">
        <v>69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12</v>
      </c>
      <c r="AE119" s="127">
        <v>0</v>
      </c>
      <c r="AF119" s="127">
        <v>0</v>
      </c>
      <c r="AG119" s="127">
        <v>0</v>
      </c>
      <c r="AH119" s="127">
        <v>0</v>
      </c>
    </row>
    <row r="120" spans="1:35" ht="30" customHeight="1" x14ac:dyDescent="0.3">
      <c r="A120" s="250" t="s">
        <v>238</v>
      </c>
      <c r="B120" s="127">
        <v>17</v>
      </c>
      <c r="C120" s="127">
        <v>217</v>
      </c>
      <c r="D120" s="127">
        <v>217</v>
      </c>
      <c r="E120" s="127">
        <v>0</v>
      </c>
      <c r="F120" s="127">
        <v>0</v>
      </c>
      <c r="G120" s="127">
        <v>0</v>
      </c>
      <c r="H120" s="127">
        <v>91</v>
      </c>
      <c r="I120" s="127">
        <v>0</v>
      </c>
      <c r="J120" s="127">
        <v>0</v>
      </c>
      <c r="K120" s="127">
        <v>0</v>
      </c>
      <c r="L120" s="127">
        <v>47</v>
      </c>
      <c r="M120" s="127">
        <v>27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1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16</v>
      </c>
      <c r="AE120" s="127">
        <v>0</v>
      </c>
      <c r="AF120" s="127">
        <v>0</v>
      </c>
      <c r="AG120" s="127">
        <v>0</v>
      </c>
      <c r="AH120" s="127">
        <v>0</v>
      </c>
    </row>
    <row r="121" spans="1:35" ht="30" customHeight="1" x14ac:dyDescent="0.3">
      <c r="A121" s="250" t="s">
        <v>240</v>
      </c>
      <c r="B121" s="127">
        <v>7</v>
      </c>
      <c r="C121" s="127">
        <v>102</v>
      </c>
      <c r="D121" s="127">
        <v>102</v>
      </c>
      <c r="E121" s="127">
        <v>0</v>
      </c>
      <c r="F121" s="127">
        <v>0</v>
      </c>
      <c r="G121" s="127">
        <v>0</v>
      </c>
      <c r="H121" s="127">
        <v>42</v>
      </c>
      <c r="I121" s="127">
        <v>0</v>
      </c>
      <c r="J121" s="127">
        <v>0</v>
      </c>
      <c r="K121" s="127">
        <v>0</v>
      </c>
      <c r="L121" s="127">
        <v>34</v>
      </c>
      <c r="M121" s="127">
        <v>3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5</v>
      </c>
      <c r="AE121" s="127">
        <v>0</v>
      </c>
      <c r="AF121" s="127">
        <v>0</v>
      </c>
      <c r="AG121" s="127">
        <v>0</v>
      </c>
      <c r="AH121" s="127">
        <v>0</v>
      </c>
    </row>
    <row r="122" spans="1:35" ht="30" customHeight="1" x14ac:dyDescent="0.3">
      <c r="A122" s="250" t="s">
        <v>242</v>
      </c>
      <c r="B122" s="127">
        <v>8</v>
      </c>
      <c r="C122" s="127">
        <v>175</v>
      </c>
      <c r="D122" s="127">
        <v>175</v>
      </c>
      <c r="E122" s="127">
        <v>0</v>
      </c>
      <c r="F122" s="127">
        <v>0</v>
      </c>
      <c r="G122" s="127">
        <v>1</v>
      </c>
      <c r="H122" s="127">
        <v>71</v>
      </c>
      <c r="I122" s="127">
        <v>9</v>
      </c>
      <c r="J122" s="127">
        <v>0</v>
      </c>
      <c r="K122" s="127">
        <v>0</v>
      </c>
      <c r="L122" s="127">
        <v>29</v>
      </c>
      <c r="M122" s="127">
        <v>23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10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 x14ac:dyDescent="0.3">
      <c r="A123" s="250" t="s">
        <v>1610</v>
      </c>
      <c r="B123" s="127">
        <v>6</v>
      </c>
      <c r="C123" s="127">
        <v>152</v>
      </c>
      <c r="D123" s="127">
        <v>152</v>
      </c>
      <c r="E123" s="127">
        <v>0</v>
      </c>
      <c r="F123" s="127">
        <v>0</v>
      </c>
      <c r="G123" s="127">
        <v>0</v>
      </c>
      <c r="H123" s="127">
        <v>61</v>
      </c>
      <c r="I123" s="127">
        <v>0</v>
      </c>
      <c r="J123" s="127">
        <v>3</v>
      </c>
      <c r="K123" s="127">
        <v>0</v>
      </c>
      <c r="L123" s="127">
        <v>50</v>
      </c>
      <c r="M123" s="127">
        <v>4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4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 x14ac:dyDescent="0.3">
      <c r="A124" s="250" t="s">
        <v>244</v>
      </c>
      <c r="B124" s="127">
        <v>7</v>
      </c>
      <c r="C124" s="127">
        <v>55</v>
      </c>
      <c r="D124" s="127">
        <v>55</v>
      </c>
      <c r="E124" s="127">
        <v>0</v>
      </c>
      <c r="F124" s="127">
        <v>0</v>
      </c>
      <c r="G124" s="127">
        <v>0</v>
      </c>
      <c r="H124" s="127">
        <v>26</v>
      </c>
      <c r="I124" s="127">
        <v>0</v>
      </c>
      <c r="J124" s="127">
        <v>2</v>
      </c>
      <c r="K124" s="127">
        <v>0</v>
      </c>
      <c r="L124" s="127">
        <v>22</v>
      </c>
      <c r="M124" s="127">
        <v>1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1</v>
      </c>
    </row>
    <row r="125" spans="1:35" ht="30" customHeight="1" x14ac:dyDescent="0.3">
      <c r="A125" s="250" t="s">
        <v>246</v>
      </c>
      <c r="B125" s="127">
        <v>8</v>
      </c>
      <c r="C125" s="127">
        <v>92</v>
      </c>
      <c r="D125" s="127">
        <v>92</v>
      </c>
      <c r="E125" s="127">
        <v>0</v>
      </c>
      <c r="F125" s="127">
        <v>0</v>
      </c>
      <c r="G125" s="127">
        <v>0</v>
      </c>
      <c r="H125" s="127">
        <v>38</v>
      </c>
      <c r="I125" s="127">
        <v>7</v>
      </c>
      <c r="J125" s="127">
        <v>0</v>
      </c>
      <c r="K125" s="127">
        <v>0</v>
      </c>
      <c r="L125" s="127">
        <v>15</v>
      </c>
      <c r="M125" s="127">
        <v>10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1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5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 x14ac:dyDescent="0.3">
      <c r="A126" s="250" t="s">
        <v>545</v>
      </c>
      <c r="B126" s="127">
        <v>3</v>
      </c>
      <c r="C126" s="127">
        <v>49</v>
      </c>
      <c r="D126" s="127">
        <v>49</v>
      </c>
      <c r="E126" s="127">
        <v>0</v>
      </c>
      <c r="F126" s="127">
        <v>0</v>
      </c>
      <c r="G126" s="127">
        <v>0</v>
      </c>
      <c r="H126" s="127">
        <v>19</v>
      </c>
      <c r="I126" s="127">
        <v>0</v>
      </c>
      <c r="J126" s="127">
        <v>0</v>
      </c>
      <c r="K126" s="127">
        <v>0</v>
      </c>
      <c r="L126" s="127">
        <v>18</v>
      </c>
      <c r="M126" s="127">
        <v>1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0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 x14ac:dyDescent="0.3">
      <c r="A127" s="250" t="s">
        <v>248</v>
      </c>
      <c r="B127" s="127">
        <v>21</v>
      </c>
      <c r="C127" s="127">
        <v>185</v>
      </c>
      <c r="D127" s="127">
        <v>185</v>
      </c>
      <c r="E127" s="127">
        <v>0</v>
      </c>
      <c r="F127" s="127">
        <v>0</v>
      </c>
      <c r="G127" s="127">
        <v>0</v>
      </c>
      <c r="H127" s="127">
        <v>80</v>
      </c>
      <c r="I127" s="127">
        <v>0</v>
      </c>
      <c r="J127" s="127">
        <v>7</v>
      </c>
      <c r="K127" s="127">
        <v>0</v>
      </c>
      <c r="L127" s="127">
        <v>46</v>
      </c>
      <c r="M127" s="127">
        <v>16</v>
      </c>
      <c r="N127" s="127">
        <v>0</v>
      </c>
      <c r="O127" s="127">
        <v>1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10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 x14ac:dyDescent="0.3">
      <c r="A128" s="250" t="s">
        <v>250</v>
      </c>
      <c r="B128" s="127">
        <v>12</v>
      </c>
      <c r="C128" s="127">
        <v>96</v>
      </c>
      <c r="D128" s="127">
        <v>96</v>
      </c>
      <c r="E128" s="127">
        <v>0</v>
      </c>
      <c r="F128" s="127">
        <v>0</v>
      </c>
      <c r="G128" s="127">
        <v>0</v>
      </c>
      <c r="H128" s="127">
        <v>40</v>
      </c>
      <c r="I128" s="127">
        <v>0</v>
      </c>
      <c r="J128" s="127">
        <v>3</v>
      </c>
      <c r="K128" s="127">
        <v>0</v>
      </c>
      <c r="L128" s="127">
        <v>23</v>
      </c>
      <c r="M128" s="127">
        <v>9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5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0" t="s">
        <v>252</v>
      </c>
      <c r="B129" s="127">
        <v>5</v>
      </c>
      <c r="C129" s="127">
        <v>41</v>
      </c>
      <c r="D129" s="127">
        <v>41</v>
      </c>
      <c r="E129" s="127">
        <v>0</v>
      </c>
      <c r="F129" s="127">
        <v>0</v>
      </c>
      <c r="G129" s="127">
        <v>0</v>
      </c>
      <c r="H129" s="127">
        <v>15</v>
      </c>
      <c r="I129" s="127">
        <v>0</v>
      </c>
      <c r="J129" s="127">
        <v>0</v>
      </c>
      <c r="K129" s="127">
        <v>0</v>
      </c>
      <c r="L129" s="127">
        <v>13</v>
      </c>
      <c r="M129" s="127">
        <v>2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0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49" t="s">
        <v>254</v>
      </c>
      <c r="B130" s="127">
        <f>SUM(B131:B143)</f>
        <v>73</v>
      </c>
      <c r="C130" s="127">
        <f>SUM(C131:C143)</f>
        <v>984</v>
      </c>
      <c r="D130" s="127">
        <f t="shared" ref="D130:AH130" si="1">SUM(D131:D143)</f>
        <v>981</v>
      </c>
      <c r="E130" s="127">
        <f t="shared" si="1"/>
        <v>3</v>
      </c>
      <c r="F130" s="127">
        <f t="shared" si="1"/>
        <v>0</v>
      </c>
      <c r="G130" s="127">
        <f t="shared" si="1"/>
        <v>0</v>
      </c>
      <c r="H130" s="127">
        <f t="shared" si="1"/>
        <v>411</v>
      </c>
      <c r="I130" s="127">
        <f t="shared" si="1"/>
        <v>16</v>
      </c>
      <c r="J130" s="127">
        <f t="shared" si="1"/>
        <v>6</v>
      </c>
      <c r="K130" s="127">
        <f t="shared" si="1"/>
        <v>0</v>
      </c>
      <c r="L130" s="127">
        <f t="shared" si="1"/>
        <v>263</v>
      </c>
      <c r="M130" s="127">
        <f t="shared" si="1"/>
        <v>62</v>
      </c>
      <c r="N130" s="127">
        <f t="shared" si="1"/>
        <v>0</v>
      </c>
      <c r="O130" s="127">
        <f t="shared" si="1"/>
        <v>0</v>
      </c>
      <c r="P130" s="127">
        <f t="shared" si="1"/>
        <v>0</v>
      </c>
      <c r="Q130" s="127">
        <f t="shared" si="1"/>
        <v>0</v>
      </c>
      <c r="R130" s="127">
        <f t="shared" si="1"/>
        <v>0</v>
      </c>
      <c r="S130" s="127">
        <f t="shared" si="1"/>
        <v>0</v>
      </c>
      <c r="T130" s="127">
        <f t="shared" si="1"/>
        <v>7</v>
      </c>
      <c r="U130" s="127">
        <f t="shared" si="1"/>
        <v>2</v>
      </c>
      <c r="V130" s="127">
        <f t="shared" si="1"/>
        <v>0</v>
      </c>
      <c r="W130" s="127">
        <f t="shared" si="1"/>
        <v>3</v>
      </c>
      <c r="X130" s="127">
        <f t="shared" si="1"/>
        <v>0</v>
      </c>
      <c r="Y130" s="127">
        <f t="shared" si="1"/>
        <v>0</v>
      </c>
      <c r="Z130" s="127">
        <f t="shared" si="1"/>
        <v>0</v>
      </c>
      <c r="AA130" s="127">
        <f t="shared" si="1"/>
        <v>0</v>
      </c>
      <c r="AB130" s="127">
        <f t="shared" si="1"/>
        <v>0</v>
      </c>
      <c r="AC130" s="127">
        <f t="shared" si="1"/>
        <v>0</v>
      </c>
      <c r="AD130" s="127">
        <f t="shared" si="1"/>
        <v>48</v>
      </c>
      <c r="AE130" s="127">
        <f t="shared" si="1"/>
        <v>0</v>
      </c>
      <c r="AF130" s="127">
        <f t="shared" si="1"/>
        <v>0</v>
      </c>
      <c r="AG130" s="127">
        <f t="shared" si="1"/>
        <v>0</v>
      </c>
      <c r="AH130" s="127">
        <f t="shared" si="1"/>
        <v>4</v>
      </c>
    </row>
    <row r="131" spans="1:34" ht="30" customHeight="1" x14ac:dyDescent="0.3">
      <c r="A131" s="250" t="s">
        <v>232</v>
      </c>
      <c r="B131" s="127">
        <v>0</v>
      </c>
      <c r="C131" s="127">
        <v>13</v>
      </c>
      <c r="D131" s="127">
        <v>13</v>
      </c>
      <c r="E131" s="127">
        <v>0</v>
      </c>
      <c r="F131" s="127">
        <v>0</v>
      </c>
      <c r="G131" s="127">
        <v>0</v>
      </c>
      <c r="H131" s="127">
        <v>7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2</v>
      </c>
      <c r="V131" s="127">
        <v>0</v>
      </c>
      <c r="W131" s="127">
        <v>2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0</v>
      </c>
      <c r="AE131" s="127">
        <v>0</v>
      </c>
      <c r="AF131" s="127">
        <v>0</v>
      </c>
      <c r="AG131" s="127">
        <v>0</v>
      </c>
      <c r="AH131" s="127">
        <v>3</v>
      </c>
    </row>
    <row r="132" spans="1:34" ht="30" customHeight="1" x14ac:dyDescent="0.3">
      <c r="A132" s="250" t="s">
        <v>256</v>
      </c>
      <c r="B132" s="127">
        <v>9</v>
      </c>
      <c r="C132" s="127">
        <v>155</v>
      </c>
      <c r="D132" s="127">
        <v>155</v>
      </c>
      <c r="E132" s="127">
        <v>0</v>
      </c>
      <c r="F132" s="127">
        <v>0</v>
      </c>
      <c r="G132" s="127">
        <v>0</v>
      </c>
      <c r="H132" s="127">
        <v>60</v>
      </c>
      <c r="I132" s="127">
        <v>0</v>
      </c>
      <c r="J132" s="127">
        <v>0</v>
      </c>
      <c r="K132" s="127">
        <v>0</v>
      </c>
      <c r="L132" s="127">
        <v>23</v>
      </c>
      <c r="M132" s="127">
        <v>19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7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11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0" t="s">
        <v>258</v>
      </c>
      <c r="B133" s="127">
        <v>3</v>
      </c>
      <c r="C133" s="127">
        <v>106</v>
      </c>
      <c r="D133" s="127">
        <v>106</v>
      </c>
      <c r="E133" s="127">
        <v>0</v>
      </c>
      <c r="F133" s="127">
        <v>0</v>
      </c>
      <c r="G133" s="127">
        <v>0</v>
      </c>
      <c r="H133" s="127">
        <v>42</v>
      </c>
      <c r="I133" s="127">
        <v>0</v>
      </c>
      <c r="J133" s="127">
        <v>0</v>
      </c>
      <c r="K133" s="127">
        <v>0</v>
      </c>
      <c r="L133" s="127">
        <v>38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4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0" t="s">
        <v>260</v>
      </c>
      <c r="B134" s="127">
        <v>6</v>
      </c>
      <c r="C134" s="127">
        <v>56</v>
      </c>
      <c r="D134" s="127">
        <v>56</v>
      </c>
      <c r="E134" s="127">
        <v>0</v>
      </c>
      <c r="F134" s="127">
        <v>0</v>
      </c>
      <c r="G134" s="127">
        <v>0</v>
      </c>
      <c r="H134" s="127">
        <v>24</v>
      </c>
      <c r="I134" s="127">
        <v>0</v>
      </c>
      <c r="J134" s="127">
        <v>6</v>
      </c>
      <c r="K134" s="127">
        <v>0</v>
      </c>
      <c r="L134" s="127">
        <v>16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2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0" t="s">
        <v>262</v>
      </c>
      <c r="B135" s="127">
        <v>6</v>
      </c>
      <c r="C135" s="127">
        <v>68</v>
      </c>
      <c r="D135" s="127">
        <v>68</v>
      </c>
      <c r="E135" s="127">
        <v>0</v>
      </c>
      <c r="F135" s="127">
        <v>0</v>
      </c>
      <c r="G135" s="127">
        <v>0</v>
      </c>
      <c r="H135" s="127">
        <v>32</v>
      </c>
      <c r="I135" s="127">
        <v>9</v>
      </c>
      <c r="J135" s="127">
        <v>0</v>
      </c>
      <c r="K135" s="127">
        <v>0</v>
      </c>
      <c r="L135" s="127">
        <v>19</v>
      </c>
      <c r="M135" s="127">
        <v>2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2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0" t="s">
        <v>264</v>
      </c>
      <c r="B136" s="127">
        <v>10</v>
      </c>
      <c r="C136" s="127">
        <v>130</v>
      </c>
      <c r="D136" s="127">
        <v>130</v>
      </c>
      <c r="E136" s="127">
        <v>0</v>
      </c>
      <c r="F136" s="127">
        <v>0</v>
      </c>
      <c r="G136" s="127">
        <v>0</v>
      </c>
      <c r="H136" s="127">
        <v>51</v>
      </c>
      <c r="I136" s="127">
        <v>0</v>
      </c>
      <c r="J136" s="127">
        <v>0</v>
      </c>
      <c r="K136" s="127">
        <v>0</v>
      </c>
      <c r="L136" s="127">
        <v>46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5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0" t="s">
        <v>266</v>
      </c>
      <c r="B137" s="127">
        <v>6</v>
      </c>
      <c r="C137" s="127">
        <v>48</v>
      </c>
      <c r="D137" s="127">
        <v>48</v>
      </c>
      <c r="E137" s="127">
        <v>0</v>
      </c>
      <c r="F137" s="127">
        <v>0</v>
      </c>
      <c r="G137" s="127">
        <v>0</v>
      </c>
      <c r="H137" s="127">
        <v>23</v>
      </c>
      <c r="I137" s="127">
        <v>2</v>
      </c>
      <c r="J137" s="127">
        <v>0</v>
      </c>
      <c r="K137" s="127">
        <v>0</v>
      </c>
      <c r="L137" s="127">
        <v>11</v>
      </c>
      <c r="M137" s="127">
        <v>9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 x14ac:dyDescent="0.3">
      <c r="A138" s="250" t="s">
        <v>268</v>
      </c>
      <c r="B138" s="127">
        <v>5</v>
      </c>
      <c r="C138" s="127">
        <v>91</v>
      </c>
      <c r="D138" s="127">
        <v>88</v>
      </c>
      <c r="E138" s="127">
        <v>3</v>
      </c>
      <c r="F138" s="127">
        <v>0</v>
      </c>
      <c r="G138" s="127">
        <v>0</v>
      </c>
      <c r="H138" s="127">
        <v>37</v>
      </c>
      <c r="I138" s="127">
        <v>5</v>
      </c>
      <c r="J138" s="127">
        <v>0</v>
      </c>
      <c r="K138" s="127">
        <v>0</v>
      </c>
      <c r="L138" s="127">
        <v>23</v>
      </c>
      <c r="M138" s="127">
        <v>5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1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3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50" t="s">
        <v>270</v>
      </c>
      <c r="B139" s="127">
        <v>6</v>
      </c>
      <c r="C139" s="127">
        <v>90</v>
      </c>
      <c r="D139" s="127">
        <v>90</v>
      </c>
      <c r="E139" s="127">
        <v>0</v>
      </c>
      <c r="F139" s="127">
        <v>0</v>
      </c>
      <c r="G139" s="127">
        <v>0</v>
      </c>
      <c r="H139" s="127">
        <v>41</v>
      </c>
      <c r="I139" s="127">
        <v>0</v>
      </c>
      <c r="J139" s="127">
        <v>0</v>
      </c>
      <c r="K139" s="127">
        <v>0</v>
      </c>
      <c r="L139" s="127">
        <v>18</v>
      </c>
      <c r="M139" s="127">
        <v>18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4</v>
      </c>
      <c r="AE139" s="127">
        <v>0</v>
      </c>
      <c r="AF139" s="127">
        <v>0</v>
      </c>
      <c r="AG139" s="127">
        <v>0</v>
      </c>
      <c r="AH139" s="127">
        <v>1</v>
      </c>
    </row>
    <row r="140" spans="1:34" ht="30" customHeight="1" x14ac:dyDescent="0.3">
      <c r="A140" s="250" t="s">
        <v>272</v>
      </c>
      <c r="B140" s="127">
        <v>9</v>
      </c>
      <c r="C140" s="127">
        <v>61</v>
      </c>
      <c r="D140" s="127">
        <v>61</v>
      </c>
      <c r="E140" s="127">
        <v>0</v>
      </c>
      <c r="F140" s="127">
        <v>0</v>
      </c>
      <c r="G140" s="127">
        <v>0</v>
      </c>
      <c r="H140" s="127">
        <v>22</v>
      </c>
      <c r="I140" s="127">
        <v>0</v>
      </c>
      <c r="J140" s="127">
        <v>0</v>
      </c>
      <c r="K140" s="127">
        <v>0</v>
      </c>
      <c r="L140" s="127">
        <v>15</v>
      </c>
      <c r="M140" s="127">
        <v>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5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50" t="s">
        <v>427</v>
      </c>
      <c r="B141" s="127">
        <v>6</v>
      </c>
      <c r="C141" s="127">
        <v>80</v>
      </c>
      <c r="D141" s="127">
        <v>80</v>
      </c>
      <c r="E141" s="127">
        <v>0</v>
      </c>
      <c r="F141" s="127">
        <v>0</v>
      </c>
      <c r="G141" s="127">
        <v>0</v>
      </c>
      <c r="H141" s="127">
        <v>33</v>
      </c>
      <c r="I141" s="127">
        <v>0</v>
      </c>
      <c r="J141" s="127">
        <v>0</v>
      </c>
      <c r="K141" s="127">
        <v>0</v>
      </c>
      <c r="L141" s="127">
        <v>24</v>
      </c>
      <c r="M141" s="127">
        <v>3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6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50" t="s">
        <v>274</v>
      </c>
      <c r="B142" s="127">
        <v>6</v>
      </c>
      <c r="C142" s="127">
        <v>66</v>
      </c>
      <c r="D142" s="127">
        <v>66</v>
      </c>
      <c r="E142" s="127">
        <v>0</v>
      </c>
      <c r="F142" s="127">
        <v>0</v>
      </c>
      <c r="G142" s="127">
        <v>0</v>
      </c>
      <c r="H142" s="127">
        <v>31</v>
      </c>
      <c r="I142" s="127">
        <v>0</v>
      </c>
      <c r="J142" s="127">
        <v>0</v>
      </c>
      <c r="K142" s="127">
        <v>0</v>
      </c>
      <c r="L142" s="127">
        <v>22</v>
      </c>
      <c r="M142" s="127">
        <v>4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5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0" t="s">
        <v>276</v>
      </c>
      <c r="B143" s="127">
        <v>1</v>
      </c>
      <c r="C143" s="127">
        <v>20</v>
      </c>
      <c r="D143" s="127">
        <v>20</v>
      </c>
      <c r="E143" s="127">
        <v>0</v>
      </c>
      <c r="F143" s="127">
        <v>0</v>
      </c>
      <c r="G143" s="127">
        <v>0</v>
      </c>
      <c r="H143" s="127">
        <v>8</v>
      </c>
      <c r="I143" s="127">
        <v>0</v>
      </c>
      <c r="J143" s="127">
        <v>0</v>
      </c>
      <c r="K143" s="127">
        <v>0</v>
      </c>
      <c r="L143" s="127">
        <v>8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0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49" t="s">
        <v>278</v>
      </c>
      <c r="B144" s="127">
        <f>SUM(B145:B153)</f>
        <v>72</v>
      </c>
      <c r="C144" s="127">
        <f>SUM(C145:C153)</f>
        <v>777</v>
      </c>
      <c r="D144" s="127">
        <f t="shared" ref="D144:AH144" si="2">SUM(D145:D153)</f>
        <v>777</v>
      </c>
      <c r="E144" s="127">
        <f t="shared" si="2"/>
        <v>0</v>
      </c>
      <c r="F144" s="127">
        <f t="shared" si="2"/>
        <v>0</v>
      </c>
      <c r="G144" s="127">
        <f t="shared" si="2"/>
        <v>0</v>
      </c>
      <c r="H144" s="127">
        <f t="shared" si="2"/>
        <v>307</v>
      </c>
      <c r="I144" s="127">
        <f t="shared" si="2"/>
        <v>13</v>
      </c>
      <c r="J144" s="127">
        <f t="shared" si="2"/>
        <v>0</v>
      </c>
      <c r="K144" s="127">
        <f t="shared" si="2"/>
        <v>6</v>
      </c>
      <c r="L144" s="127">
        <f t="shared" si="2"/>
        <v>195</v>
      </c>
      <c r="M144" s="127">
        <f t="shared" si="2"/>
        <v>50</v>
      </c>
      <c r="N144" s="127">
        <f t="shared" si="2"/>
        <v>0</v>
      </c>
      <c r="O144" s="127">
        <f t="shared" si="2"/>
        <v>2</v>
      </c>
      <c r="P144" s="127">
        <f t="shared" si="2"/>
        <v>0</v>
      </c>
      <c r="Q144" s="127">
        <f t="shared" si="2"/>
        <v>0</v>
      </c>
      <c r="R144" s="127">
        <f t="shared" si="2"/>
        <v>0</v>
      </c>
      <c r="S144" s="127">
        <f t="shared" si="2"/>
        <v>0</v>
      </c>
      <c r="T144" s="127">
        <f t="shared" si="2"/>
        <v>0</v>
      </c>
      <c r="U144" s="127">
        <f t="shared" si="2"/>
        <v>0</v>
      </c>
      <c r="V144" s="127">
        <f t="shared" si="2"/>
        <v>0</v>
      </c>
      <c r="W144" s="127">
        <f t="shared" si="2"/>
        <v>0</v>
      </c>
      <c r="X144" s="127">
        <f t="shared" si="2"/>
        <v>0</v>
      </c>
      <c r="Y144" s="127">
        <f t="shared" si="2"/>
        <v>0</v>
      </c>
      <c r="Z144" s="127">
        <f t="shared" si="2"/>
        <v>0</v>
      </c>
      <c r="AA144" s="127">
        <f t="shared" si="2"/>
        <v>0</v>
      </c>
      <c r="AB144" s="127">
        <f t="shared" si="2"/>
        <v>0</v>
      </c>
      <c r="AC144" s="127">
        <f t="shared" si="2"/>
        <v>0</v>
      </c>
      <c r="AD144" s="127">
        <f t="shared" si="2"/>
        <v>40</v>
      </c>
      <c r="AE144" s="127">
        <f t="shared" si="2"/>
        <v>0</v>
      </c>
      <c r="AF144" s="127">
        <f t="shared" si="2"/>
        <v>0</v>
      </c>
      <c r="AG144" s="127">
        <f t="shared" si="2"/>
        <v>0</v>
      </c>
      <c r="AH144" s="127">
        <f t="shared" si="2"/>
        <v>1</v>
      </c>
    </row>
    <row r="145" spans="1:34" ht="30" customHeight="1" x14ac:dyDescent="0.3">
      <c r="A145" s="250" t="s">
        <v>232</v>
      </c>
      <c r="B145" s="133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0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 x14ac:dyDescent="0.3">
      <c r="A146" s="250" t="s">
        <v>280</v>
      </c>
      <c r="B146" s="127">
        <v>18</v>
      </c>
      <c r="C146" s="127">
        <v>180</v>
      </c>
      <c r="D146" s="127">
        <v>180</v>
      </c>
      <c r="E146" s="127">
        <v>0</v>
      </c>
      <c r="F146" s="127">
        <v>0</v>
      </c>
      <c r="G146" s="127">
        <v>0</v>
      </c>
      <c r="H146" s="127">
        <v>77</v>
      </c>
      <c r="I146" s="127">
        <v>9</v>
      </c>
      <c r="J146" s="127">
        <v>0</v>
      </c>
      <c r="K146" s="127">
        <v>0</v>
      </c>
      <c r="L146" s="127">
        <v>42</v>
      </c>
      <c r="M146" s="127">
        <v>18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7</v>
      </c>
      <c r="AE146" s="127">
        <v>0</v>
      </c>
      <c r="AF146" s="127">
        <v>0</v>
      </c>
      <c r="AG146" s="127">
        <v>0</v>
      </c>
      <c r="AH146" s="127">
        <v>1</v>
      </c>
    </row>
    <row r="147" spans="1:34" ht="30" customHeight="1" x14ac:dyDescent="0.3">
      <c r="A147" s="250" t="s">
        <v>282</v>
      </c>
      <c r="B147" s="127">
        <v>5</v>
      </c>
      <c r="C147" s="127">
        <v>72</v>
      </c>
      <c r="D147" s="127">
        <v>72</v>
      </c>
      <c r="E147" s="127">
        <v>0</v>
      </c>
      <c r="F147" s="127">
        <v>0</v>
      </c>
      <c r="G147" s="127">
        <v>0</v>
      </c>
      <c r="H147" s="127">
        <v>29</v>
      </c>
      <c r="I147" s="127">
        <v>0</v>
      </c>
      <c r="J147" s="127">
        <v>0</v>
      </c>
      <c r="K147" s="127">
        <v>2</v>
      </c>
      <c r="L147" s="127">
        <v>12</v>
      </c>
      <c r="M147" s="127">
        <v>10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5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0" t="s">
        <v>284</v>
      </c>
      <c r="B148" s="127">
        <v>8</v>
      </c>
      <c r="C148" s="127">
        <v>117</v>
      </c>
      <c r="D148" s="127">
        <v>117</v>
      </c>
      <c r="E148" s="127">
        <v>0</v>
      </c>
      <c r="F148" s="127">
        <v>0</v>
      </c>
      <c r="G148" s="127">
        <v>0</v>
      </c>
      <c r="H148" s="127">
        <v>44</v>
      </c>
      <c r="I148" s="127">
        <v>0</v>
      </c>
      <c r="J148" s="127">
        <v>0</v>
      </c>
      <c r="K148" s="127">
        <v>0</v>
      </c>
      <c r="L148" s="127">
        <v>35</v>
      </c>
      <c r="M148" s="127">
        <v>1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8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50" t="s">
        <v>286</v>
      </c>
      <c r="B149" s="127">
        <v>15</v>
      </c>
      <c r="C149" s="127">
        <v>125</v>
      </c>
      <c r="D149" s="127">
        <v>125</v>
      </c>
      <c r="E149" s="127">
        <v>0</v>
      </c>
      <c r="F149" s="127">
        <v>0</v>
      </c>
      <c r="G149" s="127">
        <v>0</v>
      </c>
      <c r="H149" s="127">
        <v>48</v>
      </c>
      <c r="I149" s="127">
        <v>4</v>
      </c>
      <c r="J149" s="127">
        <v>0</v>
      </c>
      <c r="K149" s="127">
        <v>0</v>
      </c>
      <c r="L149" s="127">
        <v>29</v>
      </c>
      <c r="M149" s="127">
        <v>8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7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 x14ac:dyDescent="0.3">
      <c r="A150" s="250" t="s">
        <v>288</v>
      </c>
      <c r="B150" s="127">
        <v>8</v>
      </c>
      <c r="C150" s="127">
        <v>72</v>
      </c>
      <c r="D150" s="127">
        <v>72</v>
      </c>
      <c r="E150" s="127">
        <v>0</v>
      </c>
      <c r="F150" s="127">
        <v>0</v>
      </c>
      <c r="G150" s="127">
        <v>0</v>
      </c>
      <c r="H150" s="127">
        <v>29</v>
      </c>
      <c r="I150" s="127">
        <v>0</v>
      </c>
      <c r="J150" s="127">
        <v>0</v>
      </c>
      <c r="K150" s="127">
        <v>0</v>
      </c>
      <c r="L150" s="127">
        <v>22</v>
      </c>
      <c r="M150" s="127">
        <v>4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3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50" t="s">
        <v>290</v>
      </c>
      <c r="B151" s="127">
        <v>5</v>
      </c>
      <c r="C151" s="127">
        <v>65</v>
      </c>
      <c r="D151" s="127">
        <v>65</v>
      </c>
      <c r="E151" s="127">
        <v>0</v>
      </c>
      <c r="F151" s="127">
        <v>0</v>
      </c>
      <c r="G151" s="127">
        <v>0</v>
      </c>
      <c r="H151" s="127">
        <v>25</v>
      </c>
      <c r="I151" s="127">
        <v>0</v>
      </c>
      <c r="J151" s="127">
        <v>0</v>
      </c>
      <c r="K151" s="127">
        <v>2</v>
      </c>
      <c r="L151" s="127">
        <v>12</v>
      </c>
      <c r="M151" s="127">
        <v>9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2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0" t="s">
        <v>292</v>
      </c>
      <c r="B152" s="127">
        <v>7</v>
      </c>
      <c r="C152" s="127">
        <v>83</v>
      </c>
      <c r="D152" s="127">
        <v>83</v>
      </c>
      <c r="E152" s="127">
        <v>0</v>
      </c>
      <c r="F152" s="127">
        <v>0</v>
      </c>
      <c r="G152" s="127">
        <v>0</v>
      </c>
      <c r="H152" s="127">
        <v>29</v>
      </c>
      <c r="I152" s="127">
        <v>0</v>
      </c>
      <c r="J152" s="127">
        <v>0</v>
      </c>
      <c r="K152" s="127">
        <v>0</v>
      </c>
      <c r="L152" s="127">
        <v>23</v>
      </c>
      <c r="M152" s="127">
        <v>0</v>
      </c>
      <c r="N152" s="127">
        <v>0</v>
      </c>
      <c r="O152" s="127">
        <v>2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4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 x14ac:dyDescent="0.3">
      <c r="A153" s="250" t="s">
        <v>294</v>
      </c>
      <c r="B153" s="127">
        <v>6</v>
      </c>
      <c r="C153" s="127">
        <v>63</v>
      </c>
      <c r="D153" s="127">
        <v>63</v>
      </c>
      <c r="E153" s="127">
        <v>0</v>
      </c>
      <c r="F153" s="127">
        <v>0</v>
      </c>
      <c r="G153" s="127">
        <v>0</v>
      </c>
      <c r="H153" s="127">
        <v>26</v>
      </c>
      <c r="I153" s="127">
        <v>0</v>
      </c>
      <c r="J153" s="127">
        <v>0</v>
      </c>
      <c r="K153" s="127">
        <v>2</v>
      </c>
      <c r="L153" s="127">
        <v>20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4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 x14ac:dyDescent="0.3">
      <c r="A154" s="249" t="s">
        <v>296</v>
      </c>
      <c r="B154" s="127">
        <f>SUM(B155:B164)</f>
        <v>49</v>
      </c>
      <c r="C154" s="127">
        <f t="shared" ref="C154:AH154" si="3">SUM(C155:C164)</f>
        <v>562</v>
      </c>
      <c r="D154" s="127">
        <f t="shared" si="3"/>
        <v>559</v>
      </c>
      <c r="E154" s="127">
        <f t="shared" si="3"/>
        <v>3</v>
      </c>
      <c r="F154" s="127">
        <f t="shared" si="3"/>
        <v>0</v>
      </c>
      <c r="G154" s="127">
        <f t="shared" si="3"/>
        <v>0</v>
      </c>
      <c r="H154" s="127">
        <f t="shared" si="3"/>
        <v>214</v>
      </c>
      <c r="I154" s="127">
        <f t="shared" si="3"/>
        <v>2</v>
      </c>
      <c r="J154" s="127">
        <f t="shared" si="3"/>
        <v>8</v>
      </c>
      <c r="K154" s="127">
        <f t="shared" si="3"/>
        <v>0</v>
      </c>
      <c r="L154" s="127">
        <f t="shared" si="3"/>
        <v>136</v>
      </c>
      <c r="M154" s="127">
        <f t="shared" si="3"/>
        <v>36</v>
      </c>
      <c r="N154" s="127">
        <f t="shared" si="3"/>
        <v>0</v>
      </c>
      <c r="O154" s="127">
        <f t="shared" si="3"/>
        <v>1</v>
      </c>
      <c r="P154" s="127">
        <f t="shared" si="3"/>
        <v>0</v>
      </c>
      <c r="Q154" s="127">
        <f t="shared" si="3"/>
        <v>0</v>
      </c>
      <c r="R154" s="127">
        <f t="shared" si="3"/>
        <v>0</v>
      </c>
      <c r="S154" s="127">
        <f t="shared" si="3"/>
        <v>0</v>
      </c>
      <c r="T154" s="127">
        <f t="shared" si="3"/>
        <v>0</v>
      </c>
      <c r="U154" s="127">
        <f t="shared" si="3"/>
        <v>0</v>
      </c>
      <c r="V154" s="127">
        <f t="shared" si="3"/>
        <v>0</v>
      </c>
      <c r="W154" s="127">
        <f t="shared" si="3"/>
        <v>0</v>
      </c>
      <c r="X154" s="127">
        <f t="shared" si="3"/>
        <v>0</v>
      </c>
      <c r="Y154" s="127">
        <f t="shared" si="3"/>
        <v>0</v>
      </c>
      <c r="Z154" s="127">
        <f t="shared" si="3"/>
        <v>0</v>
      </c>
      <c r="AA154" s="127">
        <f t="shared" si="3"/>
        <v>0</v>
      </c>
      <c r="AB154" s="127">
        <f t="shared" si="3"/>
        <v>0</v>
      </c>
      <c r="AC154" s="127">
        <f t="shared" si="3"/>
        <v>0</v>
      </c>
      <c r="AD154" s="127">
        <f t="shared" si="3"/>
        <v>30</v>
      </c>
      <c r="AE154" s="127">
        <f t="shared" si="3"/>
        <v>0</v>
      </c>
      <c r="AF154" s="127">
        <f t="shared" si="3"/>
        <v>0</v>
      </c>
      <c r="AG154" s="127">
        <f t="shared" si="3"/>
        <v>0</v>
      </c>
      <c r="AH154" s="127">
        <f t="shared" si="3"/>
        <v>1</v>
      </c>
    </row>
    <row r="155" spans="1:34" ht="30" customHeight="1" x14ac:dyDescent="0.3">
      <c r="A155" s="250" t="s">
        <v>232</v>
      </c>
      <c r="B155" s="127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0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 x14ac:dyDescent="0.3">
      <c r="A156" s="250" t="s">
        <v>298</v>
      </c>
      <c r="B156" s="127">
        <v>4</v>
      </c>
      <c r="C156" s="127">
        <v>71</v>
      </c>
      <c r="D156" s="127">
        <v>71</v>
      </c>
      <c r="E156" s="127">
        <v>0</v>
      </c>
      <c r="F156" s="127">
        <v>0</v>
      </c>
      <c r="G156" s="127">
        <v>0</v>
      </c>
      <c r="H156" s="127">
        <v>27</v>
      </c>
      <c r="I156" s="127">
        <v>0</v>
      </c>
      <c r="J156" s="127">
        <v>2</v>
      </c>
      <c r="K156" s="127">
        <v>0</v>
      </c>
      <c r="L156" s="127">
        <v>16</v>
      </c>
      <c r="M156" s="127">
        <v>4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5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 x14ac:dyDescent="0.3">
      <c r="A157" s="250" t="s">
        <v>300</v>
      </c>
      <c r="B157" s="127">
        <v>5</v>
      </c>
      <c r="C157" s="127">
        <v>46</v>
      </c>
      <c r="D157" s="127">
        <v>46</v>
      </c>
      <c r="E157" s="127">
        <v>0</v>
      </c>
      <c r="F157" s="127">
        <v>0</v>
      </c>
      <c r="G157" s="127">
        <v>0</v>
      </c>
      <c r="H157" s="127">
        <v>20</v>
      </c>
      <c r="I157" s="127">
        <v>0</v>
      </c>
      <c r="J157" s="127">
        <v>0</v>
      </c>
      <c r="K157" s="127">
        <v>0</v>
      </c>
      <c r="L157" s="127">
        <v>14</v>
      </c>
      <c r="M157" s="127">
        <v>3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3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0" t="s">
        <v>302</v>
      </c>
      <c r="B158" s="127">
        <v>1</v>
      </c>
      <c r="C158" s="127">
        <v>17</v>
      </c>
      <c r="D158" s="127">
        <v>17</v>
      </c>
      <c r="E158" s="127">
        <v>0</v>
      </c>
      <c r="F158" s="127">
        <v>0</v>
      </c>
      <c r="G158" s="127">
        <v>0</v>
      </c>
      <c r="H158" s="127">
        <v>7</v>
      </c>
      <c r="I158" s="127">
        <v>2</v>
      </c>
      <c r="J158" s="127">
        <v>0</v>
      </c>
      <c r="K158" s="127">
        <v>0</v>
      </c>
      <c r="L158" s="127">
        <v>4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1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 x14ac:dyDescent="0.3">
      <c r="A159" s="250" t="s">
        <v>304</v>
      </c>
      <c r="B159" s="127">
        <v>11</v>
      </c>
      <c r="C159" s="127">
        <v>143</v>
      </c>
      <c r="D159" s="127">
        <v>140</v>
      </c>
      <c r="E159" s="127">
        <v>3</v>
      </c>
      <c r="F159" s="127">
        <v>0</v>
      </c>
      <c r="G159" s="127">
        <v>0</v>
      </c>
      <c r="H159" s="127">
        <v>52</v>
      </c>
      <c r="I159" s="127">
        <v>0</v>
      </c>
      <c r="J159" s="127">
        <v>0</v>
      </c>
      <c r="K159" s="127">
        <v>0</v>
      </c>
      <c r="L159" s="127">
        <v>30</v>
      </c>
      <c r="M159" s="127">
        <v>15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7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 x14ac:dyDescent="0.3">
      <c r="A160" s="250" t="s">
        <v>306</v>
      </c>
      <c r="B160" s="127">
        <v>14</v>
      </c>
      <c r="C160" s="127">
        <v>121</v>
      </c>
      <c r="D160" s="127">
        <v>121</v>
      </c>
      <c r="E160" s="127">
        <v>0</v>
      </c>
      <c r="F160" s="127">
        <v>0</v>
      </c>
      <c r="G160" s="127">
        <v>0</v>
      </c>
      <c r="H160" s="127">
        <v>42</v>
      </c>
      <c r="I160" s="127">
        <v>0</v>
      </c>
      <c r="J160" s="127">
        <v>0</v>
      </c>
      <c r="K160" s="127">
        <v>0</v>
      </c>
      <c r="L160" s="127">
        <v>35</v>
      </c>
      <c r="M160" s="127">
        <v>2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4</v>
      </c>
      <c r="AE160" s="127">
        <v>0</v>
      </c>
      <c r="AF160" s="127">
        <v>0</v>
      </c>
      <c r="AG160" s="127">
        <v>0</v>
      </c>
      <c r="AH160" s="127">
        <v>1</v>
      </c>
    </row>
    <row r="161" spans="1:34" ht="30" customHeight="1" x14ac:dyDescent="0.3">
      <c r="A161" s="250" t="s">
        <v>308</v>
      </c>
      <c r="B161" s="127">
        <v>9</v>
      </c>
      <c r="C161" s="127">
        <v>113</v>
      </c>
      <c r="D161" s="127">
        <v>113</v>
      </c>
      <c r="E161" s="127">
        <v>0</v>
      </c>
      <c r="F161" s="127">
        <v>0</v>
      </c>
      <c r="G161" s="127">
        <v>0</v>
      </c>
      <c r="H161" s="127">
        <v>45</v>
      </c>
      <c r="I161" s="127">
        <v>0</v>
      </c>
      <c r="J161" s="127">
        <v>6</v>
      </c>
      <c r="K161" s="127">
        <v>0</v>
      </c>
      <c r="L161" s="127">
        <v>19</v>
      </c>
      <c r="M161" s="127">
        <v>12</v>
      </c>
      <c r="N161" s="127">
        <v>0</v>
      </c>
      <c r="O161" s="127">
        <v>1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7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 x14ac:dyDescent="0.3">
      <c r="A162" s="250" t="s">
        <v>310</v>
      </c>
      <c r="B162" s="127">
        <v>4</v>
      </c>
      <c r="C162" s="127">
        <v>41</v>
      </c>
      <c r="D162" s="127">
        <v>41</v>
      </c>
      <c r="E162" s="127">
        <v>0</v>
      </c>
      <c r="F162" s="127">
        <v>0</v>
      </c>
      <c r="G162" s="127">
        <v>0</v>
      </c>
      <c r="H162" s="127">
        <v>16</v>
      </c>
      <c r="I162" s="127">
        <v>0</v>
      </c>
      <c r="J162" s="127">
        <v>0</v>
      </c>
      <c r="K162" s="127">
        <v>0</v>
      </c>
      <c r="L162" s="127">
        <v>14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2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 x14ac:dyDescent="0.3">
      <c r="A163" s="250" t="s">
        <v>312</v>
      </c>
      <c r="B163" s="127">
        <v>1</v>
      </c>
      <c r="C163" s="127">
        <v>10</v>
      </c>
      <c r="D163" s="127">
        <v>10</v>
      </c>
      <c r="E163" s="127">
        <v>0</v>
      </c>
      <c r="F163" s="127">
        <v>0</v>
      </c>
      <c r="G163" s="127">
        <v>0</v>
      </c>
      <c r="H163" s="127">
        <v>5</v>
      </c>
      <c r="I163" s="127">
        <v>0</v>
      </c>
      <c r="J163" s="127">
        <v>0</v>
      </c>
      <c r="K163" s="127">
        <v>0</v>
      </c>
      <c r="L163" s="127">
        <v>4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1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 x14ac:dyDescent="0.3">
      <c r="A164" s="250" t="s">
        <v>314</v>
      </c>
      <c r="B164" s="127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 x14ac:dyDescent="0.3">
      <c r="A165" s="249" t="s">
        <v>315</v>
      </c>
      <c r="B165" s="127">
        <f>SUM(B166:B170)</f>
        <v>0</v>
      </c>
      <c r="C165" s="127">
        <f>SUM(C166:C170)</f>
        <v>217</v>
      </c>
      <c r="D165" s="127">
        <f t="shared" ref="D165:AH165" si="4">SUM(D166:D170)</f>
        <v>217</v>
      </c>
      <c r="E165" s="127">
        <f t="shared" si="4"/>
        <v>0</v>
      </c>
      <c r="F165" s="127">
        <f t="shared" si="4"/>
        <v>0</v>
      </c>
      <c r="G165" s="127">
        <f t="shared" si="4"/>
        <v>0</v>
      </c>
      <c r="H165" s="127">
        <f t="shared" si="4"/>
        <v>91</v>
      </c>
      <c r="I165" s="127">
        <f t="shared" si="4"/>
        <v>0</v>
      </c>
      <c r="J165" s="127">
        <f t="shared" si="4"/>
        <v>0</v>
      </c>
      <c r="K165" s="127">
        <f t="shared" si="4"/>
        <v>0</v>
      </c>
      <c r="L165" s="127">
        <f t="shared" si="4"/>
        <v>37</v>
      </c>
      <c r="M165" s="127">
        <f t="shared" si="4"/>
        <v>0</v>
      </c>
      <c r="N165" s="127">
        <f t="shared" si="4"/>
        <v>0</v>
      </c>
      <c r="O165" s="127">
        <f t="shared" si="4"/>
        <v>22</v>
      </c>
      <c r="P165" s="127">
        <f t="shared" si="4"/>
        <v>0</v>
      </c>
      <c r="Q165" s="127">
        <f t="shared" si="4"/>
        <v>0</v>
      </c>
      <c r="R165" s="127">
        <f t="shared" si="4"/>
        <v>0</v>
      </c>
      <c r="S165" s="127">
        <f t="shared" si="4"/>
        <v>7</v>
      </c>
      <c r="T165" s="127">
        <f t="shared" si="4"/>
        <v>18</v>
      </c>
      <c r="U165" s="127">
        <f t="shared" si="4"/>
        <v>0</v>
      </c>
      <c r="V165" s="127">
        <f t="shared" si="4"/>
        <v>0</v>
      </c>
      <c r="W165" s="127">
        <f t="shared" si="4"/>
        <v>6</v>
      </c>
      <c r="X165" s="127">
        <f t="shared" si="4"/>
        <v>0</v>
      </c>
      <c r="Y165" s="127">
        <f t="shared" si="4"/>
        <v>0</v>
      </c>
      <c r="Z165" s="127">
        <f t="shared" si="4"/>
        <v>0</v>
      </c>
      <c r="AA165" s="127">
        <f t="shared" si="4"/>
        <v>0</v>
      </c>
      <c r="AB165" s="127">
        <f t="shared" si="4"/>
        <v>0</v>
      </c>
      <c r="AC165" s="127">
        <f t="shared" si="4"/>
        <v>0</v>
      </c>
      <c r="AD165" s="127">
        <f t="shared" si="4"/>
        <v>0</v>
      </c>
      <c r="AE165" s="127">
        <f t="shared" si="4"/>
        <v>0</v>
      </c>
      <c r="AF165" s="127">
        <f t="shared" si="4"/>
        <v>0</v>
      </c>
      <c r="AG165" s="127">
        <f t="shared" si="4"/>
        <v>0</v>
      </c>
      <c r="AH165" s="127">
        <f t="shared" si="4"/>
        <v>1</v>
      </c>
    </row>
    <row r="166" spans="1:34" ht="30" customHeight="1" x14ac:dyDescent="0.3">
      <c r="A166" s="250" t="s">
        <v>232</v>
      </c>
      <c r="B166" s="133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 x14ac:dyDescent="0.3">
      <c r="A167" s="250" t="s">
        <v>317</v>
      </c>
      <c r="B167" s="127">
        <v>0</v>
      </c>
      <c r="C167" s="127">
        <v>101</v>
      </c>
      <c r="D167" s="127">
        <v>101</v>
      </c>
      <c r="E167" s="127">
        <v>0</v>
      </c>
      <c r="F167" s="127">
        <v>0</v>
      </c>
      <c r="G167" s="127">
        <v>0</v>
      </c>
      <c r="H167" s="127">
        <v>42</v>
      </c>
      <c r="I167" s="127">
        <v>0</v>
      </c>
      <c r="J167" s="127">
        <v>0</v>
      </c>
      <c r="K167" s="127">
        <v>0</v>
      </c>
      <c r="L167" s="127">
        <v>21</v>
      </c>
      <c r="M167" s="127">
        <v>0</v>
      </c>
      <c r="N167" s="127">
        <v>0</v>
      </c>
      <c r="O167" s="127">
        <v>21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 x14ac:dyDescent="0.3">
      <c r="A168" s="250" t="s">
        <v>319</v>
      </c>
      <c r="B168" s="127">
        <v>0</v>
      </c>
      <c r="C168" s="127">
        <v>39</v>
      </c>
      <c r="D168" s="127">
        <v>39</v>
      </c>
      <c r="E168" s="127">
        <v>0</v>
      </c>
      <c r="F168" s="127">
        <v>0</v>
      </c>
      <c r="G168" s="127">
        <v>0</v>
      </c>
      <c r="H168" s="127">
        <v>16</v>
      </c>
      <c r="I168" s="127">
        <v>0</v>
      </c>
      <c r="J168" s="127">
        <v>0</v>
      </c>
      <c r="K168" s="127">
        <v>0</v>
      </c>
      <c r="L168" s="127">
        <v>7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9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 x14ac:dyDescent="0.3">
      <c r="A169" s="250" t="s">
        <v>321</v>
      </c>
      <c r="B169" s="127">
        <v>0</v>
      </c>
      <c r="C169" s="127">
        <v>31</v>
      </c>
      <c r="D169" s="127">
        <v>31</v>
      </c>
      <c r="E169" s="127">
        <v>0</v>
      </c>
      <c r="F169" s="127">
        <v>0</v>
      </c>
      <c r="G169" s="127">
        <v>0</v>
      </c>
      <c r="H169" s="127">
        <v>14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1</v>
      </c>
      <c r="P169" s="127">
        <v>0</v>
      </c>
      <c r="Q169" s="127">
        <v>0</v>
      </c>
      <c r="R169" s="127">
        <v>0</v>
      </c>
      <c r="S169" s="127">
        <v>7</v>
      </c>
      <c r="T169" s="127">
        <v>0</v>
      </c>
      <c r="U169" s="127">
        <v>0</v>
      </c>
      <c r="V169" s="127">
        <v>0</v>
      </c>
      <c r="W169" s="127">
        <v>6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21.9" customHeight="1" thickBot="1" x14ac:dyDescent="0.35">
      <c r="A170" s="251" t="s">
        <v>323</v>
      </c>
      <c r="B170" s="129">
        <v>0</v>
      </c>
      <c r="C170" s="130">
        <v>46</v>
      </c>
      <c r="D170" s="130">
        <v>46</v>
      </c>
      <c r="E170" s="130">
        <v>0</v>
      </c>
      <c r="F170" s="130">
        <v>0</v>
      </c>
      <c r="G170" s="130">
        <v>0</v>
      </c>
      <c r="H170" s="130">
        <v>19</v>
      </c>
      <c r="I170" s="130">
        <v>0</v>
      </c>
      <c r="J170" s="130">
        <v>0</v>
      </c>
      <c r="K170" s="130">
        <v>0</v>
      </c>
      <c r="L170" s="130">
        <v>9</v>
      </c>
      <c r="M170" s="130">
        <v>0</v>
      </c>
      <c r="N170" s="130">
        <v>0</v>
      </c>
      <c r="O170" s="130">
        <v>0</v>
      </c>
      <c r="P170" s="130">
        <v>0</v>
      </c>
      <c r="Q170" s="130">
        <v>0</v>
      </c>
      <c r="R170" s="130">
        <v>0</v>
      </c>
      <c r="S170" s="130">
        <v>0</v>
      </c>
      <c r="T170" s="130">
        <v>9</v>
      </c>
      <c r="U170" s="130">
        <v>0</v>
      </c>
      <c r="V170" s="130">
        <v>0</v>
      </c>
      <c r="W170" s="130">
        <v>0</v>
      </c>
      <c r="X170" s="130">
        <v>0</v>
      </c>
      <c r="Y170" s="130">
        <v>0</v>
      </c>
      <c r="Z170" s="130">
        <v>0</v>
      </c>
      <c r="AA170" s="130">
        <v>0</v>
      </c>
      <c r="AB170" s="130">
        <v>0</v>
      </c>
      <c r="AC170" s="130">
        <v>0</v>
      </c>
      <c r="AD170" s="130">
        <v>0</v>
      </c>
      <c r="AE170" s="130">
        <v>0</v>
      </c>
      <c r="AF170" s="130">
        <v>0</v>
      </c>
      <c r="AG170" s="130">
        <v>0</v>
      </c>
      <c r="AH170" s="130">
        <v>1</v>
      </c>
    </row>
    <row r="171" spans="1:34" ht="27.75" customHeight="1" x14ac:dyDescent="0.3">
      <c r="A171" s="198" t="s">
        <v>325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</row>
    <row r="172" spans="1:34" ht="27.75" customHeight="1" x14ac:dyDescent="0.3">
      <c r="A172" s="16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6"/>
  <sheetViews>
    <sheetView zoomScale="85" zoomScaleNormal="85" zoomScaleSheetLayoutView="100" workbookViewId="0">
      <pane xSplit="1" ySplit="5" topLeftCell="B36" activePane="bottomRight" state="frozen"/>
      <selection activeCell="I12" sqref="I12"/>
      <selection pane="topRight" activeCell="I12" sqref="I12"/>
      <selection pane="bottomLeft" activeCell="I12" sqref="I12"/>
      <selection pane="bottomRight" activeCell="A56" sqref="A56:XFD59"/>
    </sheetView>
  </sheetViews>
  <sheetFormatPr defaultColWidth="9" defaultRowHeight="16.2" x14ac:dyDescent="0.3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 x14ac:dyDescent="0.3">
      <c r="A1" s="716" t="s">
        <v>697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16"/>
      <c r="X1" s="716"/>
      <c r="Y1" s="716"/>
      <c r="Z1" s="716"/>
      <c r="AA1" s="716"/>
      <c r="AB1" s="716"/>
      <c r="AC1" s="716"/>
      <c r="AD1" s="716"/>
      <c r="AE1" s="716"/>
      <c r="AF1" s="716"/>
      <c r="AG1" s="716"/>
      <c r="AH1" s="716"/>
      <c r="AI1" s="716"/>
      <c r="AJ1" s="716"/>
      <c r="AK1" s="716"/>
      <c r="AL1" s="716"/>
      <c r="AM1" s="716"/>
      <c r="AN1" s="716"/>
      <c r="AO1" s="716"/>
      <c r="AP1" s="716"/>
      <c r="AQ1" s="716"/>
      <c r="AR1" s="716"/>
      <c r="AS1" s="716"/>
      <c r="AT1" s="161"/>
      <c r="AU1" s="161"/>
      <c r="AV1" s="161"/>
      <c r="AW1" s="161"/>
      <c r="AX1" s="161"/>
      <c r="AY1" s="161"/>
    </row>
    <row r="2" spans="1:53" s="169" customFormat="1" ht="17.25" customHeight="1" thickBot="1" x14ac:dyDescent="0.35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 x14ac:dyDescent="0.3">
      <c r="A3" s="717" t="s">
        <v>400</v>
      </c>
      <c r="B3" s="720" t="s">
        <v>437</v>
      </c>
      <c r="C3" s="721"/>
      <c r="D3" s="721"/>
      <c r="E3" s="721"/>
      <c r="F3" s="721"/>
      <c r="G3" s="721"/>
      <c r="H3" s="504" t="s">
        <v>438</v>
      </c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6"/>
      <c r="Z3" s="722" t="s">
        <v>439</v>
      </c>
      <c r="AA3" s="722"/>
      <c r="AB3" s="722"/>
      <c r="AC3" s="722"/>
      <c r="AD3" s="722"/>
      <c r="AE3" s="722"/>
      <c r="AF3" s="722"/>
      <c r="AG3" s="722"/>
      <c r="AH3" s="722"/>
      <c r="AI3" s="722"/>
      <c r="AJ3" s="722"/>
      <c r="AK3" s="722"/>
      <c r="AL3" s="722"/>
      <c r="AM3" s="722"/>
      <c r="AN3" s="723" t="s">
        <v>440</v>
      </c>
      <c r="AO3" s="723"/>
      <c r="AP3" s="723"/>
      <c r="AQ3" s="723"/>
      <c r="AR3" s="724" t="s">
        <v>441</v>
      </c>
      <c r="AS3" s="727" t="s">
        <v>442</v>
      </c>
      <c r="AT3" s="258"/>
    </row>
    <row r="4" spans="1:53" s="259" customFormat="1" ht="27.6" customHeight="1" x14ac:dyDescent="0.3">
      <c r="A4" s="718"/>
      <c r="B4" s="730" t="s">
        <v>189</v>
      </c>
      <c r="C4" s="598" t="s">
        <v>443</v>
      </c>
      <c r="D4" s="598" t="s">
        <v>444</v>
      </c>
      <c r="E4" s="744" t="s">
        <v>445</v>
      </c>
      <c r="F4" s="744" t="s">
        <v>446</v>
      </c>
      <c r="G4" s="744" t="s">
        <v>447</v>
      </c>
      <c r="H4" s="738" t="s">
        <v>448</v>
      </c>
      <c r="I4" s="738"/>
      <c r="J4" s="738"/>
      <c r="K4" s="738"/>
      <c r="L4" s="738"/>
      <c r="M4" s="738"/>
      <c r="N4" s="739" t="s">
        <v>114</v>
      </c>
      <c r="O4" s="740"/>
      <c r="P4" s="740"/>
      <c r="Q4" s="740"/>
      <c r="R4" s="740"/>
      <c r="S4" s="740"/>
      <c r="T4" s="732" t="s">
        <v>449</v>
      </c>
      <c r="U4" s="733"/>
      <c r="V4" s="733"/>
      <c r="W4" s="733"/>
      <c r="X4" s="733"/>
      <c r="Y4" s="734"/>
      <c r="Z4" s="735" t="s">
        <v>329</v>
      </c>
      <c r="AA4" s="737" t="s">
        <v>450</v>
      </c>
      <c r="AB4" s="737"/>
      <c r="AC4" s="737"/>
      <c r="AD4" s="737"/>
      <c r="AE4" s="737"/>
      <c r="AF4" s="737" t="s">
        <v>451</v>
      </c>
      <c r="AG4" s="737"/>
      <c r="AH4" s="687" t="s">
        <v>452</v>
      </c>
      <c r="AI4" s="687"/>
      <c r="AJ4" s="230" t="s">
        <v>224</v>
      </c>
      <c r="AK4" s="230" t="s">
        <v>453</v>
      </c>
      <c r="AL4" s="687" t="s">
        <v>454</v>
      </c>
      <c r="AM4" s="687" t="s">
        <v>455</v>
      </c>
      <c r="AN4" s="725" t="s">
        <v>329</v>
      </c>
      <c r="AO4" s="741" t="s">
        <v>1586</v>
      </c>
      <c r="AP4" s="714" t="s">
        <v>456</v>
      </c>
      <c r="AQ4" s="714" t="s">
        <v>457</v>
      </c>
      <c r="AR4" s="725"/>
      <c r="AS4" s="728"/>
      <c r="AT4" s="258"/>
    </row>
    <row r="5" spans="1:53" s="259" customFormat="1" ht="97.95" customHeight="1" thickBot="1" x14ac:dyDescent="0.35">
      <c r="A5" s="719"/>
      <c r="B5" s="731"/>
      <c r="C5" s="599"/>
      <c r="D5" s="599"/>
      <c r="E5" s="745"/>
      <c r="F5" s="745"/>
      <c r="G5" s="745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36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43"/>
      <c r="AM5" s="743"/>
      <c r="AN5" s="726"/>
      <c r="AO5" s="742"/>
      <c r="AP5" s="715"/>
      <c r="AQ5" s="715"/>
      <c r="AR5" s="726"/>
      <c r="AS5" s="729"/>
      <c r="AT5" s="258"/>
    </row>
    <row r="6" spans="1:53" s="137" customFormat="1" ht="21" hidden="1" customHeight="1" x14ac:dyDescent="0.3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 x14ac:dyDescent="0.3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 x14ac:dyDescent="0.3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 x14ac:dyDescent="0.3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 x14ac:dyDescent="0.3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 x14ac:dyDescent="0.3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 x14ac:dyDescent="0.3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 x14ac:dyDescent="0.3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5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 x14ac:dyDescent="0.3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5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 x14ac:dyDescent="0.3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5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hidden="1" customHeight="1" x14ac:dyDescent="0.3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5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hidden="1" customHeight="1" x14ac:dyDescent="0.3">
      <c r="A26" s="157" t="s">
        <v>1614</v>
      </c>
      <c r="B26" s="99">
        <v>745</v>
      </c>
      <c r="C26" s="310">
        <v>239</v>
      </c>
      <c r="D26" s="310">
        <v>13</v>
      </c>
      <c r="E26" s="310">
        <v>2</v>
      </c>
      <c r="F26" s="310">
        <v>14</v>
      </c>
      <c r="G26" s="310">
        <v>477</v>
      </c>
      <c r="H26" s="310">
        <v>112</v>
      </c>
      <c r="I26" s="310">
        <v>9</v>
      </c>
      <c r="J26" s="310">
        <v>13</v>
      </c>
      <c r="K26" s="310">
        <v>2</v>
      </c>
      <c r="L26" s="310">
        <v>14</v>
      </c>
      <c r="M26" s="310">
        <v>74</v>
      </c>
      <c r="N26" s="310">
        <v>108</v>
      </c>
      <c r="O26" s="310">
        <v>6</v>
      </c>
      <c r="P26" s="310">
        <v>13</v>
      </c>
      <c r="Q26" s="310">
        <v>2</v>
      </c>
      <c r="R26" s="310">
        <v>14</v>
      </c>
      <c r="S26" s="310">
        <v>73</v>
      </c>
      <c r="T26" s="310">
        <v>4</v>
      </c>
      <c r="U26" s="310">
        <v>3</v>
      </c>
      <c r="V26" s="310">
        <v>0</v>
      </c>
      <c r="W26" s="310">
        <v>0</v>
      </c>
      <c r="X26" s="310">
        <v>0</v>
      </c>
      <c r="Y26" s="310">
        <v>1</v>
      </c>
      <c r="Z26" s="310">
        <v>4</v>
      </c>
      <c r="AA26" s="310">
        <v>2</v>
      </c>
      <c r="AB26" s="310">
        <v>0</v>
      </c>
      <c r="AC26" s="310">
        <v>0</v>
      </c>
      <c r="AD26" s="310">
        <v>0</v>
      </c>
      <c r="AE26" s="310">
        <v>1</v>
      </c>
      <c r="AF26" s="310">
        <v>0</v>
      </c>
      <c r="AG26" s="310">
        <v>0</v>
      </c>
      <c r="AH26" s="310">
        <v>0</v>
      </c>
      <c r="AI26" s="310">
        <v>0</v>
      </c>
      <c r="AJ26" s="310">
        <v>0</v>
      </c>
      <c r="AK26" s="310">
        <v>1</v>
      </c>
      <c r="AL26" s="310">
        <v>0</v>
      </c>
      <c r="AM26" s="325">
        <v>0</v>
      </c>
      <c r="AN26" s="310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customHeight="1" x14ac:dyDescent="0.3">
      <c r="A27" s="157" t="s">
        <v>1616</v>
      </c>
      <c r="B27" s="99">
        <v>748</v>
      </c>
      <c r="C27" s="311">
        <v>236</v>
      </c>
      <c r="D27" s="311">
        <v>13</v>
      </c>
      <c r="E27" s="311">
        <v>2</v>
      </c>
      <c r="F27" s="311">
        <v>14</v>
      </c>
      <c r="G27" s="311">
        <v>483</v>
      </c>
      <c r="H27" s="311">
        <v>99</v>
      </c>
      <c r="I27" s="311">
        <v>47</v>
      </c>
      <c r="J27" s="311">
        <v>13</v>
      </c>
      <c r="K27" s="311">
        <v>2</v>
      </c>
      <c r="L27" s="311">
        <v>14</v>
      </c>
      <c r="M27" s="311">
        <v>23</v>
      </c>
      <c r="N27" s="311">
        <v>97</v>
      </c>
      <c r="O27" s="311">
        <v>45</v>
      </c>
      <c r="P27" s="311">
        <v>13</v>
      </c>
      <c r="Q27" s="311">
        <v>2</v>
      </c>
      <c r="R27" s="311">
        <v>14</v>
      </c>
      <c r="S27" s="311">
        <v>23</v>
      </c>
      <c r="T27" s="311">
        <v>2</v>
      </c>
      <c r="U27" s="311">
        <v>2</v>
      </c>
      <c r="V27" s="311">
        <v>0</v>
      </c>
      <c r="W27" s="311">
        <v>0</v>
      </c>
      <c r="X27" s="311">
        <v>0</v>
      </c>
      <c r="Y27" s="311">
        <v>0</v>
      </c>
      <c r="Z27" s="311">
        <v>2</v>
      </c>
      <c r="AA27" s="311">
        <v>2</v>
      </c>
      <c r="AB27" s="311">
        <v>0</v>
      </c>
      <c r="AC27" s="311">
        <v>0</v>
      </c>
      <c r="AD27" s="311">
        <v>0</v>
      </c>
      <c r="AE27" s="311">
        <v>0</v>
      </c>
      <c r="AF27" s="311">
        <v>0</v>
      </c>
      <c r="AG27" s="311">
        <v>0</v>
      </c>
      <c r="AH27" s="311">
        <v>0</v>
      </c>
      <c r="AI27" s="311">
        <v>0</v>
      </c>
      <c r="AJ27" s="311">
        <v>0</v>
      </c>
      <c r="AK27" s="311">
        <v>0</v>
      </c>
      <c r="AL27" s="311">
        <v>0</v>
      </c>
      <c r="AM27" s="325">
        <v>0</v>
      </c>
      <c r="AN27" s="311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customHeight="1" x14ac:dyDescent="0.3">
      <c r="A28" s="157" t="s">
        <v>1625</v>
      </c>
      <c r="B28" s="99">
        <v>770</v>
      </c>
      <c r="C28" s="314">
        <v>236</v>
      </c>
      <c r="D28" s="314">
        <v>13</v>
      </c>
      <c r="E28" s="314">
        <v>2</v>
      </c>
      <c r="F28" s="314">
        <v>14</v>
      </c>
      <c r="G28" s="314">
        <v>505</v>
      </c>
      <c r="H28" s="314">
        <v>345</v>
      </c>
      <c r="I28" s="314">
        <v>66</v>
      </c>
      <c r="J28" s="314">
        <v>13</v>
      </c>
      <c r="K28" s="314">
        <v>2</v>
      </c>
      <c r="L28" s="314">
        <v>14</v>
      </c>
      <c r="M28" s="314">
        <v>250</v>
      </c>
      <c r="N28" s="314">
        <v>340</v>
      </c>
      <c r="O28" s="314">
        <v>61</v>
      </c>
      <c r="P28" s="314">
        <v>13</v>
      </c>
      <c r="Q28" s="314">
        <v>2</v>
      </c>
      <c r="R28" s="314">
        <v>14</v>
      </c>
      <c r="S28" s="314">
        <v>250</v>
      </c>
      <c r="T28" s="314">
        <v>5</v>
      </c>
      <c r="U28" s="314">
        <v>5</v>
      </c>
      <c r="V28" s="314">
        <v>0</v>
      </c>
      <c r="W28" s="314">
        <v>0</v>
      </c>
      <c r="X28" s="314">
        <v>0</v>
      </c>
      <c r="Y28" s="314">
        <v>0</v>
      </c>
      <c r="Z28" s="314">
        <v>5</v>
      </c>
      <c r="AA28" s="314">
        <v>2</v>
      </c>
      <c r="AB28" s="314">
        <v>1</v>
      </c>
      <c r="AC28" s="314">
        <v>0</v>
      </c>
      <c r="AD28" s="314">
        <v>0</v>
      </c>
      <c r="AE28" s="314">
        <v>2</v>
      </c>
      <c r="AF28" s="314">
        <v>0</v>
      </c>
      <c r="AG28" s="314">
        <v>0</v>
      </c>
      <c r="AH28" s="314">
        <v>0</v>
      </c>
      <c r="AI28" s="314">
        <v>0</v>
      </c>
      <c r="AJ28" s="314">
        <v>0</v>
      </c>
      <c r="AK28" s="314">
        <v>0</v>
      </c>
      <c r="AL28" s="314">
        <v>0</v>
      </c>
      <c r="AM28" s="325">
        <v>0</v>
      </c>
      <c r="AN28" s="314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 x14ac:dyDescent="0.3">
      <c r="A29" s="157" t="s">
        <v>1627</v>
      </c>
      <c r="B29" s="99">
        <v>779</v>
      </c>
      <c r="C29" s="318">
        <v>233</v>
      </c>
      <c r="D29" s="318">
        <v>13</v>
      </c>
      <c r="E29" s="318">
        <v>2</v>
      </c>
      <c r="F29" s="318">
        <v>14</v>
      </c>
      <c r="G29" s="318">
        <v>517</v>
      </c>
      <c r="H29" s="318">
        <v>194</v>
      </c>
      <c r="I29" s="318">
        <v>29</v>
      </c>
      <c r="J29" s="318">
        <v>13</v>
      </c>
      <c r="K29" s="318">
        <v>2</v>
      </c>
      <c r="L29" s="318">
        <v>14</v>
      </c>
      <c r="M29" s="318">
        <v>136</v>
      </c>
      <c r="N29" s="318">
        <v>192</v>
      </c>
      <c r="O29" s="318">
        <v>28</v>
      </c>
      <c r="P29" s="318">
        <v>12</v>
      </c>
      <c r="Q29" s="318">
        <v>2</v>
      </c>
      <c r="R29" s="318">
        <v>14</v>
      </c>
      <c r="S29" s="318">
        <v>136</v>
      </c>
      <c r="T29" s="318">
        <v>2</v>
      </c>
      <c r="U29" s="318">
        <v>1</v>
      </c>
      <c r="V29" s="318">
        <v>1</v>
      </c>
      <c r="W29" s="318">
        <v>0</v>
      </c>
      <c r="X29" s="318">
        <v>0</v>
      </c>
      <c r="Y29" s="318">
        <v>0</v>
      </c>
      <c r="Z29" s="318">
        <v>2</v>
      </c>
      <c r="AA29" s="318">
        <v>1</v>
      </c>
      <c r="AB29" s="318">
        <v>0</v>
      </c>
      <c r="AC29" s="318">
        <v>0</v>
      </c>
      <c r="AD29" s="318">
        <v>0</v>
      </c>
      <c r="AE29" s="318">
        <v>0</v>
      </c>
      <c r="AF29" s="318">
        <v>1</v>
      </c>
      <c r="AG29" s="318">
        <v>0</v>
      </c>
      <c r="AH29" s="318">
        <v>0</v>
      </c>
      <c r="AI29" s="318">
        <v>0</v>
      </c>
      <c r="AJ29" s="318">
        <v>0</v>
      </c>
      <c r="AK29" s="318">
        <v>0</v>
      </c>
      <c r="AL29" s="318">
        <v>0</v>
      </c>
      <c r="AM29" s="325">
        <v>0</v>
      </c>
      <c r="AN29" s="318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 x14ac:dyDescent="0.3">
      <c r="A30" s="157" t="s">
        <v>1629</v>
      </c>
      <c r="B30" s="99">
        <v>893</v>
      </c>
      <c r="C30" s="319">
        <v>232</v>
      </c>
      <c r="D30" s="319">
        <v>13</v>
      </c>
      <c r="E30" s="319">
        <v>2</v>
      </c>
      <c r="F30" s="319">
        <v>14</v>
      </c>
      <c r="G30" s="319">
        <v>632</v>
      </c>
      <c r="H30" s="319">
        <v>119</v>
      </c>
      <c r="I30" s="319">
        <v>24</v>
      </c>
      <c r="J30" s="319">
        <v>13</v>
      </c>
      <c r="K30" s="319">
        <v>2</v>
      </c>
      <c r="L30" s="319">
        <v>14</v>
      </c>
      <c r="M30" s="319">
        <v>66</v>
      </c>
      <c r="N30" s="319">
        <v>115</v>
      </c>
      <c r="O30" s="319">
        <v>21</v>
      </c>
      <c r="P30" s="319">
        <v>13</v>
      </c>
      <c r="Q30" s="319">
        <v>2</v>
      </c>
      <c r="R30" s="319">
        <v>14</v>
      </c>
      <c r="S30" s="319">
        <v>65</v>
      </c>
      <c r="T30" s="319">
        <v>4</v>
      </c>
      <c r="U30" s="319">
        <v>3</v>
      </c>
      <c r="V30" s="319">
        <v>0</v>
      </c>
      <c r="W30" s="319">
        <v>0</v>
      </c>
      <c r="X30" s="319">
        <v>0</v>
      </c>
      <c r="Y30" s="319">
        <v>1</v>
      </c>
      <c r="Z30" s="319">
        <v>4</v>
      </c>
      <c r="AA30" s="319">
        <v>2</v>
      </c>
      <c r="AB30" s="319">
        <v>0</v>
      </c>
      <c r="AC30" s="319">
        <v>0</v>
      </c>
      <c r="AD30" s="319">
        <v>0</v>
      </c>
      <c r="AE30" s="319">
        <v>1</v>
      </c>
      <c r="AF30" s="319">
        <v>0</v>
      </c>
      <c r="AG30" s="319">
        <v>0</v>
      </c>
      <c r="AH30" s="319">
        <v>0</v>
      </c>
      <c r="AI30" s="319">
        <v>0</v>
      </c>
      <c r="AJ30" s="319">
        <v>0</v>
      </c>
      <c r="AK30" s="319">
        <v>1</v>
      </c>
      <c r="AL30" s="319">
        <v>0</v>
      </c>
      <c r="AM30" s="325">
        <v>0</v>
      </c>
      <c r="AN30" s="319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 x14ac:dyDescent="0.3">
      <c r="A31" s="157" t="s">
        <v>1635</v>
      </c>
      <c r="B31" s="99">
        <v>902</v>
      </c>
      <c r="C31" s="322">
        <v>232</v>
      </c>
      <c r="D31" s="322">
        <v>13</v>
      </c>
      <c r="E31" s="322">
        <v>2</v>
      </c>
      <c r="F31" s="322">
        <v>14</v>
      </c>
      <c r="G31" s="322">
        <v>641</v>
      </c>
      <c r="H31" s="322">
        <v>52</v>
      </c>
      <c r="I31" s="322">
        <v>17</v>
      </c>
      <c r="J31" s="322">
        <v>13</v>
      </c>
      <c r="K31" s="322">
        <v>2</v>
      </c>
      <c r="L31" s="322">
        <v>14</v>
      </c>
      <c r="M31" s="322">
        <v>6</v>
      </c>
      <c r="N31" s="322">
        <v>49</v>
      </c>
      <c r="O31" s="322">
        <v>14</v>
      </c>
      <c r="P31" s="322">
        <v>13</v>
      </c>
      <c r="Q31" s="322">
        <v>2</v>
      </c>
      <c r="R31" s="322">
        <v>14</v>
      </c>
      <c r="S31" s="322">
        <v>6</v>
      </c>
      <c r="T31" s="322">
        <v>3</v>
      </c>
      <c r="U31" s="322">
        <v>3</v>
      </c>
      <c r="V31" s="322">
        <v>0</v>
      </c>
      <c r="W31" s="322">
        <v>0</v>
      </c>
      <c r="X31" s="322">
        <v>0</v>
      </c>
      <c r="Y31" s="322">
        <v>0</v>
      </c>
      <c r="Z31" s="322">
        <v>3</v>
      </c>
      <c r="AA31" s="322">
        <v>1</v>
      </c>
      <c r="AB31" s="322">
        <v>1</v>
      </c>
      <c r="AC31" s="322">
        <v>0</v>
      </c>
      <c r="AD31" s="322">
        <v>0</v>
      </c>
      <c r="AE31" s="322">
        <v>1</v>
      </c>
      <c r="AF31" s="322">
        <v>0</v>
      </c>
      <c r="AG31" s="322">
        <v>0</v>
      </c>
      <c r="AH31" s="322">
        <v>0</v>
      </c>
      <c r="AI31" s="322">
        <v>0</v>
      </c>
      <c r="AJ31" s="322">
        <v>0</v>
      </c>
      <c r="AK31" s="322">
        <v>0</v>
      </c>
      <c r="AL31" s="322">
        <v>0</v>
      </c>
      <c r="AM31" s="325">
        <v>0</v>
      </c>
      <c r="AN31" s="322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 x14ac:dyDescent="0.3">
      <c r="A32" s="157" t="s">
        <v>1641</v>
      </c>
      <c r="B32" s="99">
        <v>903</v>
      </c>
      <c r="C32" s="325">
        <v>229</v>
      </c>
      <c r="D32" s="325">
        <v>13</v>
      </c>
      <c r="E32" s="325">
        <v>2</v>
      </c>
      <c r="F32" s="325">
        <v>14</v>
      </c>
      <c r="G32" s="325">
        <v>645</v>
      </c>
      <c r="H32" s="325">
        <v>163</v>
      </c>
      <c r="I32" s="325">
        <v>114</v>
      </c>
      <c r="J32" s="325">
        <v>13</v>
      </c>
      <c r="K32" s="325">
        <v>2</v>
      </c>
      <c r="L32" s="325">
        <v>14</v>
      </c>
      <c r="M32" s="325">
        <v>20</v>
      </c>
      <c r="N32" s="325">
        <v>156</v>
      </c>
      <c r="O32" s="325">
        <v>111</v>
      </c>
      <c r="P32" s="325">
        <v>13</v>
      </c>
      <c r="Q32" s="325">
        <v>2</v>
      </c>
      <c r="R32" s="325">
        <v>14</v>
      </c>
      <c r="S32" s="325">
        <v>16</v>
      </c>
      <c r="T32" s="325">
        <v>7</v>
      </c>
      <c r="U32" s="325">
        <v>3</v>
      </c>
      <c r="V32" s="325">
        <v>0</v>
      </c>
      <c r="W32" s="325">
        <v>0</v>
      </c>
      <c r="X32" s="325">
        <v>0</v>
      </c>
      <c r="Y32" s="325">
        <v>4</v>
      </c>
      <c r="Z32" s="325">
        <v>7</v>
      </c>
      <c r="AA32" s="325">
        <v>2</v>
      </c>
      <c r="AB32" s="325">
        <v>0</v>
      </c>
      <c r="AC32" s="325">
        <v>0</v>
      </c>
      <c r="AD32" s="325">
        <v>0</v>
      </c>
      <c r="AE32" s="325">
        <v>1</v>
      </c>
      <c r="AF32" s="325">
        <v>0</v>
      </c>
      <c r="AG32" s="325">
        <v>0</v>
      </c>
      <c r="AH32" s="325">
        <v>0</v>
      </c>
      <c r="AI32" s="325">
        <v>0</v>
      </c>
      <c r="AJ32" s="325">
        <v>0</v>
      </c>
      <c r="AK32" s="325">
        <v>4</v>
      </c>
      <c r="AL32" s="325">
        <v>0</v>
      </c>
      <c r="AM32" s="325">
        <v>0</v>
      </c>
      <c r="AN32" s="325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 x14ac:dyDescent="0.3">
      <c r="A33" s="157" t="s">
        <v>1658</v>
      </c>
      <c r="B33" s="99">
        <v>904</v>
      </c>
      <c r="C33" s="326">
        <v>229</v>
      </c>
      <c r="D33" s="326">
        <v>13</v>
      </c>
      <c r="E33" s="326">
        <v>2</v>
      </c>
      <c r="F33" s="326">
        <v>14</v>
      </c>
      <c r="G33" s="326">
        <v>646</v>
      </c>
      <c r="H33" s="326">
        <v>105</v>
      </c>
      <c r="I33" s="326">
        <v>56</v>
      </c>
      <c r="J33" s="326">
        <v>13</v>
      </c>
      <c r="K33" s="326">
        <v>2</v>
      </c>
      <c r="L33" s="326">
        <v>14</v>
      </c>
      <c r="M33" s="326">
        <v>20</v>
      </c>
      <c r="N33" s="326">
        <v>98</v>
      </c>
      <c r="O33" s="326">
        <v>49</v>
      </c>
      <c r="P33" s="326">
        <v>13</v>
      </c>
      <c r="Q33" s="326">
        <v>2</v>
      </c>
      <c r="R33" s="326">
        <v>14</v>
      </c>
      <c r="S33" s="326">
        <v>20</v>
      </c>
      <c r="T33" s="326">
        <v>7</v>
      </c>
      <c r="U33" s="326">
        <v>7</v>
      </c>
      <c r="V33" s="326">
        <v>0</v>
      </c>
      <c r="W33" s="326">
        <v>0</v>
      </c>
      <c r="X33" s="326">
        <v>0</v>
      </c>
      <c r="Y33" s="326">
        <v>0</v>
      </c>
      <c r="Z33" s="326">
        <v>7</v>
      </c>
      <c r="AA33" s="326">
        <v>5</v>
      </c>
      <c r="AB33" s="326">
        <v>1</v>
      </c>
      <c r="AC33" s="326">
        <v>0</v>
      </c>
      <c r="AD33" s="326">
        <v>0</v>
      </c>
      <c r="AE33" s="326">
        <v>1</v>
      </c>
      <c r="AF33" s="32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0</v>
      </c>
      <c r="AN33" s="326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 x14ac:dyDescent="0.3">
      <c r="A34" s="157" t="s">
        <v>1663</v>
      </c>
      <c r="B34" s="99">
        <v>946</v>
      </c>
      <c r="C34" s="327">
        <v>229</v>
      </c>
      <c r="D34" s="327">
        <v>13</v>
      </c>
      <c r="E34" s="327">
        <v>2</v>
      </c>
      <c r="F34" s="327">
        <v>14</v>
      </c>
      <c r="G34" s="327">
        <v>688</v>
      </c>
      <c r="H34" s="327">
        <v>119</v>
      </c>
      <c r="I34" s="327">
        <v>31</v>
      </c>
      <c r="J34" s="327">
        <v>13</v>
      </c>
      <c r="K34" s="327">
        <v>2</v>
      </c>
      <c r="L34" s="327">
        <v>14</v>
      </c>
      <c r="M34" s="327">
        <v>59</v>
      </c>
      <c r="N34" s="327">
        <v>108</v>
      </c>
      <c r="O34" s="327">
        <v>21</v>
      </c>
      <c r="P34" s="327">
        <v>13</v>
      </c>
      <c r="Q34" s="327">
        <v>2</v>
      </c>
      <c r="R34" s="327">
        <v>14</v>
      </c>
      <c r="S34" s="327">
        <v>58</v>
      </c>
      <c r="T34" s="327">
        <v>11</v>
      </c>
      <c r="U34" s="327">
        <v>10</v>
      </c>
      <c r="V34" s="327">
        <v>0</v>
      </c>
      <c r="W34" s="327">
        <v>0</v>
      </c>
      <c r="X34" s="327">
        <v>0</v>
      </c>
      <c r="Y34" s="327">
        <v>1</v>
      </c>
      <c r="Z34" s="327">
        <v>12</v>
      </c>
      <c r="AA34" s="327">
        <v>4</v>
      </c>
      <c r="AB34" s="327">
        <v>0</v>
      </c>
      <c r="AC34" s="327">
        <v>0</v>
      </c>
      <c r="AD34" s="327">
        <v>0</v>
      </c>
      <c r="AE34" s="327">
        <v>6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1</v>
      </c>
      <c r="AL34" s="327">
        <v>0</v>
      </c>
      <c r="AM34" s="327">
        <v>1</v>
      </c>
      <c r="AN34" s="327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 x14ac:dyDescent="0.3">
      <c r="A35" s="157" t="s">
        <v>1670</v>
      </c>
      <c r="B35" s="99">
        <v>956</v>
      </c>
      <c r="C35" s="329">
        <v>228</v>
      </c>
      <c r="D35" s="329">
        <v>13</v>
      </c>
      <c r="E35" s="329">
        <v>2</v>
      </c>
      <c r="F35" s="329">
        <v>14</v>
      </c>
      <c r="G35" s="329">
        <v>699</v>
      </c>
      <c r="H35" s="329">
        <v>133</v>
      </c>
      <c r="I35" s="329">
        <v>46</v>
      </c>
      <c r="J35" s="329">
        <v>13</v>
      </c>
      <c r="K35" s="329">
        <v>2</v>
      </c>
      <c r="L35" s="329">
        <v>14</v>
      </c>
      <c r="M35" s="329">
        <v>58</v>
      </c>
      <c r="N35" s="329">
        <v>124</v>
      </c>
      <c r="O35" s="329">
        <v>42</v>
      </c>
      <c r="P35" s="329">
        <v>13</v>
      </c>
      <c r="Q35" s="329">
        <v>2</v>
      </c>
      <c r="R35" s="329">
        <v>14</v>
      </c>
      <c r="S35" s="329">
        <v>53</v>
      </c>
      <c r="T35" s="329">
        <v>9</v>
      </c>
      <c r="U35" s="329">
        <v>4</v>
      </c>
      <c r="V35" s="329">
        <v>0</v>
      </c>
      <c r="W35" s="329">
        <v>0</v>
      </c>
      <c r="X35" s="329">
        <v>0</v>
      </c>
      <c r="Y35" s="329">
        <v>5</v>
      </c>
      <c r="Z35" s="329">
        <v>9</v>
      </c>
      <c r="AA35" s="329">
        <v>1</v>
      </c>
      <c r="AB35" s="329">
        <v>0</v>
      </c>
      <c r="AC35" s="329">
        <v>0</v>
      </c>
      <c r="AD35" s="329">
        <v>0</v>
      </c>
      <c r="AE35" s="329">
        <v>3</v>
      </c>
      <c r="AF35" s="329">
        <v>0</v>
      </c>
      <c r="AG35" s="329">
        <v>0</v>
      </c>
      <c r="AH35" s="329">
        <v>0</v>
      </c>
      <c r="AI35" s="329">
        <v>0</v>
      </c>
      <c r="AJ35" s="329">
        <v>0</v>
      </c>
      <c r="AK35" s="329">
        <v>5</v>
      </c>
      <c r="AL35" s="329">
        <v>0</v>
      </c>
      <c r="AM35" s="329">
        <v>0</v>
      </c>
      <c r="AN35" s="329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 x14ac:dyDescent="0.3">
      <c r="A36" s="157" t="s">
        <v>1688</v>
      </c>
      <c r="B36" s="99">
        <v>973</v>
      </c>
      <c r="C36" s="331">
        <v>230</v>
      </c>
      <c r="D36" s="331">
        <v>13</v>
      </c>
      <c r="E36" s="331">
        <v>2</v>
      </c>
      <c r="F36" s="331">
        <v>14</v>
      </c>
      <c r="G36" s="331">
        <v>714</v>
      </c>
      <c r="H36" s="331">
        <v>87</v>
      </c>
      <c r="I36" s="331">
        <v>10</v>
      </c>
      <c r="J36" s="331">
        <v>15</v>
      </c>
      <c r="K36" s="331">
        <v>2</v>
      </c>
      <c r="L36" s="331">
        <v>14</v>
      </c>
      <c r="M36" s="331">
        <v>46</v>
      </c>
      <c r="N36" s="331">
        <v>83</v>
      </c>
      <c r="O36" s="331">
        <v>6</v>
      </c>
      <c r="P36" s="331">
        <v>15</v>
      </c>
      <c r="Q36" s="331">
        <v>2</v>
      </c>
      <c r="R36" s="331">
        <v>14</v>
      </c>
      <c r="S36" s="331">
        <v>46</v>
      </c>
      <c r="T36" s="331">
        <v>4</v>
      </c>
      <c r="U36" s="331">
        <v>4</v>
      </c>
      <c r="V36" s="331">
        <v>0</v>
      </c>
      <c r="W36" s="331">
        <v>0</v>
      </c>
      <c r="X36" s="331">
        <v>0</v>
      </c>
      <c r="Y36" s="331">
        <v>0</v>
      </c>
      <c r="Z36" s="331">
        <v>4</v>
      </c>
      <c r="AA36" s="331">
        <v>2</v>
      </c>
      <c r="AB36" s="331">
        <v>0</v>
      </c>
      <c r="AC36" s="331">
        <v>0</v>
      </c>
      <c r="AD36" s="331">
        <v>1</v>
      </c>
      <c r="AE36" s="331">
        <v>1</v>
      </c>
      <c r="AF36" s="331">
        <v>0</v>
      </c>
      <c r="AG36" s="331">
        <v>0</v>
      </c>
      <c r="AH36" s="331">
        <v>0</v>
      </c>
      <c r="AI36" s="331">
        <v>0</v>
      </c>
      <c r="AJ36" s="331">
        <v>0</v>
      </c>
      <c r="AK36" s="331">
        <v>0</v>
      </c>
      <c r="AL36" s="331">
        <v>0</v>
      </c>
      <c r="AM36" s="331">
        <v>0</v>
      </c>
      <c r="AN36" s="331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 x14ac:dyDescent="0.3">
      <c r="A37" s="157" t="s">
        <v>1700</v>
      </c>
      <c r="B37" s="99">
        <v>971</v>
      </c>
      <c r="C37" s="333">
        <v>229</v>
      </c>
      <c r="D37" s="333">
        <v>13</v>
      </c>
      <c r="E37" s="333">
        <v>2</v>
      </c>
      <c r="F37" s="333">
        <v>14</v>
      </c>
      <c r="G37" s="333">
        <v>713</v>
      </c>
      <c r="H37" s="333">
        <v>88</v>
      </c>
      <c r="I37" s="333">
        <v>14</v>
      </c>
      <c r="J37" s="333">
        <v>15</v>
      </c>
      <c r="K37" s="333">
        <v>2</v>
      </c>
      <c r="L37" s="333">
        <v>15</v>
      </c>
      <c r="M37" s="333">
        <v>42</v>
      </c>
      <c r="N37" s="333">
        <v>85</v>
      </c>
      <c r="O37" s="333">
        <v>12</v>
      </c>
      <c r="P37" s="333">
        <v>15</v>
      </c>
      <c r="Q37" s="333">
        <v>2</v>
      </c>
      <c r="R37" s="333">
        <v>14</v>
      </c>
      <c r="S37" s="333">
        <v>42</v>
      </c>
      <c r="T37" s="333">
        <v>3</v>
      </c>
      <c r="U37" s="333">
        <v>2</v>
      </c>
      <c r="V37" s="333">
        <v>0</v>
      </c>
      <c r="W37" s="333">
        <v>0</v>
      </c>
      <c r="X37" s="333">
        <v>1</v>
      </c>
      <c r="Y37" s="333">
        <v>0</v>
      </c>
      <c r="Z37" s="333">
        <v>4</v>
      </c>
      <c r="AA37" s="333">
        <v>2</v>
      </c>
      <c r="AB37" s="333">
        <v>0</v>
      </c>
      <c r="AC37" s="333">
        <v>0</v>
      </c>
      <c r="AD37" s="333">
        <v>0</v>
      </c>
      <c r="AE37" s="333">
        <v>0</v>
      </c>
      <c r="AF37" s="333">
        <v>0</v>
      </c>
      <c r="AG37" s="333">
        <v>0</v>
      </c>
      <c r="AH37" s="333">
        <v>0</v>
      </c>
      <c r="AI37" s="333">
        <v>0</v>
      </c>
      <c r="AJ37" s="333">
        <v>1</v>
      </c>
      <c r="AK37" s="333">
        <v>0</v>
      </c>
      <c r="AL37" s="333">
        <v>1</v>
      </c>
      <c r="AM37" s="333">
        <v>0</v>
      </c>
      <c r="AN37" s="333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291" customFormat="1" ht="21" customHeight="1" x14ac:dyDescent="0.3">
      <c r="A38" s="157" t="s">
        <v>1703</v>
      </c>
      <c r="B38" s="99">
        <v>975</v>
      </c>
      <c r="C38" s="335">
        <v>227</v>
      </c>
      <c r="D38" s="335">
        <v>13</v>
      </c>
      <c r="E38" s="335">
        <v>2</v>
      </c>
      <c r="F38" s="335">
        <v>14</v>
      </c>
      <c r="G38" s="335">
        <v>719</v>
      </c>
      <c r="H38" s="335">
        <v>101</v>
      </c>
      <c r="I38" s="335">
        <v>25</v>
      </c>
      <c r="J38" s="335">
        <v>13</v>
      </c>
      <c r="K38" s="335">
        <v>2</v>
      </c>
      <c r="L38" s="335">
        <v>14</v>
      </c>
      <c r="M38" s="335">
        <v>47</v>
      </c>
      <c r="N38" s="335">
        <v>94</v>
      </c>
      <c r="O38" s="335">
        <v>18</v>
      </c>
      <c r="P38" s="335">
        <v>13</v>
      </c>
      <c r="Q38" s="335">
        <v>2</v>
      </c>
      <c r="R38" s="335">
        <v>14</v>
      </c>
      <c r="S38" s="335">
        <v>47</v>
      </c>
      <c r="T38" s="335">
        <v>7</v>
      </c>
      <c r="U38" s="335">
        <v>7</v>
      </c>
      <c r="V38" s="335">
        <v>0</v>
      </c>
      <c r="W38" s="335">
        <v>0</v>
      </c>
      <c r="X38" s="335">
        <v>0</v>
      </c>
      <c r="Y38" s="335">
        <v>0</v>
      </c>
      <c r="Z38" s="335">
        <v>8</v>
      </c>
      <c r="AA38" s="335">
        <v>2</v>
      </c>
      <c r="AB38" s="335">
        <v>3</v>
      </c>
      <c r="AC38" s="335">
        <v>0</v>
      </c>
      <c r="AD38" s="335">
        <v>0</v>
      </c>
      <c r="AE38" s="335">
        <v>2</v>
      </c>
      <c r="AF38" s="335">
        <v>0</v>
      </c>
      <c r="AG38" s="335">
        <v>0</v>
      </c>
      <c r="AH38" s="335">
        <v>0</v>
      </c>
      <c r="AI38" s="335">
        <v>0</v>
      </c>
      <c r="AJ38" s="335">
        <v>1</v>
      </c>
      <c r="AK38" s="335">
        <v>0</v>
      </c>
      <c r="AL38" s="335">
        <v>0</v>
      </c>
      <c r="AM38" s="335">
        <v>0</v>
      </c>
      <c r="AN38" s="335">
        <v>8</v>
      </c>
      <c r="AO38" s="304">
        <v>8</v>
      </c>
      <c r="AP38" s="304">
        <v>0</v>
      </c>
      <c r="AQ38" s="301">
        <v>0</v>
      </c>
      <c r="AR38" s="301">
        <v>7</v>
      </c>
      <c r="AS38" s="301">
        <v>0</v>
      </c>
      <c r="AT38" s="287"/>
      <c r="AU38" s="288"/>
      <c r="AV38" s="289"/>
      <c r="AW38" s="290"/>
      <c r="AX38" s="289"/>
      <c r="AY38" s="289"/>
      <c r="AZ38" s="289"/>
      <c r="BA38" s="289"/>
    </row>
    <row r="39" spans="1:54" s="291" customFormat="1" ht="21" customHeight="1" x14ac:dyDescent="0.3">
      <c r="A39" s="157" t="s">
        <v>1715</v>
      </c>
      <c r="B39" s="99">
        <v>972</v>
      </c>
      <c r="C39" s="336">
        <v>225</v>
      </c>
      <c r="D39" s="336">
        <v>13</v>
      </c>
      <c r="E39" s="336">
        <v>1</v>
      </c>
      <c r="F39" s="336">
        <v>14</v>
      </c>
      <c r="G39" s="336">
        <v>719</v>
      </c>
      <c r="H39" s="336">
        <v>172</v>
      </c>
      <c r="I39" s="336">
        <v>97</v>
      </c>
      <c r="J39" s="336">
        <v>13</v>
      </c>
      <c r="K39" s="336">
        <v>1</v>
      </c>
      <c r="L39" s="336">
        <v>14</v>
      </c>
      <c r="M39" s="336">
        <v>47</v>
      </c>
      <c r="N39" s="336">
        <v>169</v>
      </c>
      <c r="O39" s="336">
        <v>94</v>
      </c>
      <c r="P39" s="336">
        <v>13</v>
      </c>
      <c r="Q39" s="336">
        <v>1</v>
      </c>
      <c r="R39" s="336">
        <v>14</v>
      </c>
      <c r="S39" s="336">
        <v>47</v>
      </c>
      <c r="T39" s="336">
        <v>3</v>
      </c>
      <c r="U39" s="336">
        <v>3</v>
      </c>
      <c r="V39" s="336">
        <v>0</v>
      </c>
      <c r="W39" s="336">
        <v>0</v>
      </c>
      <c r="X39" s="336">
        <v>0</v>
      </c>
      <c r="Y39" s="336">
        <v>0</v>
      </c>
      <c r="Z39" s="336">
        <v>3</v>
      </c>
      <c r="AA39" s="336">
        <v>2</v>
      </c>
      <c r="AB39" s="336">
        <v>0</v>
      </c>
      <c r="AC39" s="336">
        <v>0</v>
      </c>
      <c r="AD39" s="336">
        <v>0</v>
      </c>
      <c r="AE39" s="336">
        <v>0</v>
      </c>
      <c r="AF39" s="336">
        <v>0</v>
      </c>
      <c r="AG39" s="336">
        <v>0</v>
      </c>
      <c r="AH39" s="336">
        <v>0</v>
      </c>
      <c r="AI39" s="336">
        <v>0</v>
      </c>
      <c r="AJ39" s="336">
        <v>1</v>
      </c>
      <c r="AK39" s="336">
        <v>0</v>
      </c>
      <c r="AL39" s="336">
        <v>0</v>
      </c>
      <c r="AM39" s="336">
        <v>0</v>
      </c>
      <c r="AN39" s="336">
        <v>3</v>
      </c>
      <c r="AO39" s="304">
        <v>3</v>
      </c>
      <c r="AP39" s="304">
        <v>0</v>
      </c>
      <c r="AQ39" s="301">
        <v>0</v>
      </c>
      <c r="AR39" s="301">
        <v>8</v>
      </c>
      <c r="AS39" s="301">
        <v>0</v>
      </c>
      <c r="AT39" s="287"/>
      <c r="AU39" s="288"/>
      <c r="AV39" s="289"/>
      <c r="AW39" s="290"/>
      <c r="AX39" s="289"/>
      <c r="AY39" s="289"/>
      <c r="AZ39" s="289"/>
      <c r="BA39" s="289"/>
    </row>
    <row r="40" spans="1:54" s="137" customFormat="1" ht="23.25" customHeight="1" x14ac:dyDescent="0.3">
      <c r="A40" s="165" t="s">
        <v>88</v>
      </c>
      <c r="B40" s="1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299"/>
      <c r="AO40" s="304"/>
      <c r="AP40" s="304"/>
      <c r="AQ40" s="301"/>
      <c r="AR40" s="135"/>
      <c r="AS40" s="135"/>
      <c r="AT40" s="136"/>
      <c r="AU40" s="39"/>
      <c r="AV40" s="39"/>
      <c r="AW40" s="39"/>
      <c r="AX40" s="39"/>
      <c r="AY40" s="39"/>
      <c r="AZ40" s="39"/>
      <c r="BA40" s="39"/>
      <c r="BB40" s="40"/>
    </row>
    <row r="41" spans="1:54" s="137" customFormat="1" ht="18" customHeight="1" x14ac:dyDescent="0.3">
      <c r="A41" s="165" t="s">
        <v>89</v>
      </c>
      <c r="B41" s="11">
        <v>115</v>
      </c>
      <c r="C41" s="14">
        <v>26</v>
      </c>
      <c r="D41" s="14">
        <v>1</v>
      </c>
      <c r="E41" s="14">
        <v>0</v>
      </c>
      <c r="F41" s="14">
        <v>1</v>
      </c>
      <c r="G41" s="14">
        <v>87</v>
      </c>
      <c r="H41" s="14">
        <v>21</v>
      </c>
      <c r="I41" s="14">
        <v>14</v>
      </c>
      <c r="J41" s="14">
        <v>1</v>
      </c>
      <c r="K41" s="14">
        <v>0</v>
      </c>
      <c r="L41" s="14">
        <v>1</v>
      </c>
      <c r="M41" s="14">
        <v>5</v>
      </c>
      <c r="N41" s="14">
        <v>21</v>
      </c>
      <c r="O41" s="14">
        <v>14</v>
      </c>
      <c r="P41" s="14">
        <v>1</v>
      </c>
      <c r="Q41" s="14">
        <v>0</v>
      </c>
      <c r="R41" s="14">
        <v>1</v>
      </c>
      <c r="S41" s="14">
        <v>5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299">
        <v>0</v>
      </c>
      <c r="AO41" s="304">
        <v>0</v>
      </c>
      <c r="AP41" s="304">
        <v>0</v>
      </c>
      <c r="AQ41" s="301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 x14ac:dyDescent="0.3">
      <c r="A42" s="165" t="s">
        <v>90</v>
      </c>
      <c r="B42" s="11">
        <v>138</v>
      </c>
      <c r="C42" s="14">
        <v>35</v>
      </c>
      <c r="D42" s="14">
        <v>0</v>
      </c>
      <c r="E42" s="14">
        <v>0</v>
      </c>
      <c r="F42" s="14">
        <v>0</v>
      </c>
      <c r="G42" s="14">
        <v>103</v>
      </c>
      <c r="H42" s="14">
        <v>44</v>
      </c>
      <c r="I42" s="14">
        <v>25</v>
      </c>
      <c r="J42" s="14">
        <v>0</v>
      </c>
      <c r="K42" s="14">
        <v>0</v>
      </c>
      <c r="L42" s="14">
        <v>0</v>
      </c>
      <c r="M42" s="14">
        <v>19</v>
      </c>
      <c r="N42" s="14">
        <v>43</v>
      </c>
      <c r="O42" s="14">
        <v>24</v>
      </c>
      <c r="P42" s="14">
        <v>0</v>
      </c>
      <c r="Q42" s="14">
        <v>0</v>
      </c>
      <c r="R42" s="14">
        <v>0</v>
      </c>
      <c r="S42" s="14">
        <v>19</v>
      </c>
      <c r="T42" s="14">
        <v>1</v>
      </c>
      <c r="U42" s="14">
        <v>1</v>
      </c>
      <c r="V42" s="14">
        <v>0</v>
      </c>
      <c r="W42" s="14">
        <v>0</v>
      </c>
      <c r="X42" s="14">
        <v>0</v>
      </c>
      <c r="Y42" s="14">
        <v>0</v>
      </c>
      <c r="Z42" s="14">
        <v>1</v>
      </c>
      <c r="AA42" s="14">
        <v>1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299">
        <v>1</v>
      </c>
      <c r="AO42" s="304">
        <v>1</v>
      </c>
      <c r="AP42" s="304">
        <v>0</v>
      </c>
      <c r="AQ42" s="301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 x14ac:dyDescent="0.3">
      <c r="A43" s="165" t="s">
        <v>91</v>
      </c>
      <c r="B43" s="11">
        <v>67</v>
      </c>
      <c r="C43" s="14">
        <v>18</v>
      </c>
      <c r="D43" s="14">
        <v>2</v>
      </c>
      <c r="E43" s="14">
        <v>0</v>
      </c>
      <c r="F43" s="14">
        <v>1</v>
      </c>
      <c r="G43" s="14">
        <v>46</v>
      </c>
      <c r="H43" s="14">
        <v>10</v>
      </c>
      <c r="I43" s="14">
        <v>7</v>
      </c>
      <c r="J43" s="14">
        <v>2</v>
      </c>
      <c r="K43" s="14">
        <v>0</v>
      </c>
      <c r="L43" s="14">
        <v>1</v>
      </c>
      <c r="M43" s="14">
        <v>0</v>
      </c>
      <c r="N43" s="14">
        <v>10</v>
      </c>
      <c r="O43" s="14">
        <v>7</v>
      </c>
      <c r="P43" s="14">
        <v>2</v>
      </c>
      <c r="Q43" s="14">
        <v>0</v>
      </c>
      <c r="R43" s="14">
        <v>1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299">
        <v>0</v>
      </c>
      <c r="AO43" s="304">
        <v>0</v>
      </c>
      <c r="AP43" s="304">
        <v>0</v>
      </c>
      <c r="AQ43" s="301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 x14ac:dyDescent="0.3">
      <c r="A44" s="165" t="s">
        <v>92</v>
      </c>
      <c r="B44" s="11">
        <v>44</v>
      </c>
      <c r="C44" s="14">
        <v>12</v>
      </c>
      <c r="D44" s="14">
        <v>0</v>
      </c>
      <c r="E44" s="14">
        <v>0</v>
      </c>
      <c r="F44" s="14">
        <v>0</v>
      </c>
      <c r="G44" s="14">
        <v>32</v>
      </c>
      <c r="H44" s="14">
        <v>12</v>
      </c>
      <c r="I44" s="14">
        <v>11</v>
      </c>
      <c r="J44" s="14">
        <v>0</v>
      </c>
      <c r="K44" s="14">
        <v>0</v>
      </c>
      <c r="L44" s="14">
        <v>0</v>
      </c>
      <c r="M44" s="14">
        <v>1</v>
      </c>
      <c r="N44" s="14">
        <v>12</v>
      </c>
      <c r="O44" s="14">
        <v>11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299">
        <v>0</v>
      </c>
      <c r="AO44" s="304">
        <v>0</v>
      </c>
      <c r="AP44" s="304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 x14ac:dyDescent="0.3">
      <c r="A45" s="165" t="s">
        <v>93</v>
      </c>
      <c r="B45" s="11">
        <v>100</v>
      </c>
      <c r="C45" s="14">
        <v>12</v>
      </c>
      <c r="D45" s="14">
        <v>2</v>
      </c>
      <c r="E45" s="14">
        <v>0</v>
      </c>
      <c r="F45" s="140">
        <v>2</v>
      </c>
      <c r="G45" s="14">
        <v>84</v>
      </c>
      <c r="H45" s="14">
        <v>13</v>
      </c>
      <c r="I45" s="14">
        <v>3</v>
      </c>
      <c r="J45" s="14">
        <v>2</v>
      </c>
      <c r="K45" s="14">
        <v>0</v>
      </c>
      <c r="L45" s="14">
        <v>2</v>
      </c>
      <c r="M45" s="14">
        <v>6</v>
      </c>
      <c r="N45" s="14">
        <v>13</v>
      </c>
      <c r="O45" s="14">
        <v>3</v>
      </c>
      <c r="P45" s="14">
        <v>2</v>
      </c>
      <c r="Q45" s="14">
        <v>0</v>
      </c>
      <c r="R45" s="14">
        <v>2</v>
      </c>
      <c r="S45" s="14">
        <v>6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0</v>
      </c>
      <c r="AO45" s="304">
        <v>0</v>
      </c>
      <c r="AP45" s="304">
        <v>0</v>
      </c>
      <c r="AQ45" s="301">
        <v>0</v>
      </c>
      <c r="AR45" s="135">
        <v>2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 x14ac:dyDescent="0.3">
      <c r="A46" s="165" t="s">
        <v>94</v>
      </c>
      <c r="B46" s="11">
        <v>70</v>
      </c>
      <c r="C46" s="14">
        <v>11</v>
      </c>
      <c r="D46" s="14">
        <v>0</v>
      </c>
      <c r="E46" s="14">
        <v>0</v>
      </c>
      <c r="F46" s="14">
        <v>0</v>
      </c>
      <c r="G46" s="14">
        <v>59</v>
      </c>
      <c r="H46" s="14">
        <v>2</v>
      </c>
      <c r="I46" s="14">
        <v>0</v>
      </c>
      <c r="J46" s="14">
        <v>0</v>
      </c>
      <c r="K46" s="14">
        <v>0</v>
      </c>
      <c r="L46" s="14">
        <v>0</v>
      </c>
      <c r="M46" s="14">
        <v>2</v>
      </c>
      <c r="N46" s="14">
        <v>2</v>
      </c>
      <c r="O46" s="14">
        <v>0</v>
      </c>
      <c r="P46" s="14">
        <v>0</v>
      </c>
      <c r="Q46" s="14">
        <v>0</v>
      </c>
      <c r="R46" s="14">
        <v>0</v>
      </c>
      <c r="S46" s="14">
        <v>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 x14ac:dyDescent="0.3">
      <c r="A47" s="165" t="s">
        <v>95</v>
      </c>
      <c r="B47" s="11">
        <v>149</v>
      </c>
      <c r="C47" s="14">
        <v>22</v>
      </c>
      <c r="D47" s="14">
        <v>5</v>
      </c>
      <c r="E47" s="14">
        <v>0</v>
      </c>
      <c r="F47" s="14">
        <v>5</v>
      </c>
      <c r="G47" s="14">
        <v>117</v>
      </c>
      <c r="H47" s="14">
        <v>25</v>
      </c>
      <c r="I47" s="14">
        <v>4</v>
      </c>
      <c r="J47" s="14">
        <v>5</v>
      </c>
      <c r="K47" s="14">
        <v>0</v>
      </c>
      <c r="L47" s="14">
        <v>5</v>
      </c>
      <c r="M47" s="14">
        <v>11</v>
      </c>
      <c r="N47" s="14">
        <v>24</v>
      </c>
      <c r="O47" s="14">
        <v>3</v>
      </c>
      <c r="P47" s="14">
        <v>5</v>
      </c>
      <c r="Q47" s="14">
        <v>0</v>
      </c>
      <c r="R47" s="14">
        <v>5</v>
      </c>
      <c r="S47" s="14">
        <v>11</v>
      </c>
      <c r="T47" s="14">
        <v>1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1</v>
      </c>
      <c r="AK47" s="14">
        <v>0</v>
      </c>
      <c r="AL47" s="14">
        <v>0</v>
      </c>
      <c r="AM47" s="14">
        <v>0</v>
      </c>
      <c r="AN47" s="299">
        <v>1</v>
      </c>
      <c r="AO47" s="304">
        <v>1</v>
      </c>
      <c r="AP47" s="304">
        <v>0</v>
      </c>
      <c r="AQ47" s="301">
        <v>0</v>
      </c>
      <c r="AR47" s="135">
        <v>5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 x14ac:dyDescent="0.3">
      <c r="A48" s="165" t="s">
        <v>96</v>
      </c>
      <c r="B48" s="11">
        <v>34</v>
      </c>
      <c r="C48" s="14">
        <v>16</v>
      </c>
      <c r="D48" s="14">
        <v>0</v>
      </c>
      <c r="E48" s="14">
        <v>0</v>
      </c>
      <c r="F48" s="14">
        <v>0</v>
      </c>
      <c r="G48" s="14">
        <v>18</v>
      </c>
      <c r="H48" s="14">
        <v>1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0</v>
      </c>
      <c r="AS48" s="135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 x14ac:dyDescent="0.3">
      <c r="A49" s="165" t="s">
        <v>97</v>
      </c>
      <c r="B49" s="11">
        <v>102</v>
      </c>
      <c r="C49" s="14">
        <v>16</v>
      </c>
      <c r="D49" s="14">
        <v>0</v>
      </c>
      <c r="E49" s="14">
        <v>1</v>
      </c>
      <c r="F49" s="14">
        <v>0</v>
      </c>
      <c r="G49" s="14">
        <v>85</v>
      </c>
      <c r="H49" s="14">
        <v>2</v>
      </c>
      <c r="I49" s="14">
        <v>1</v>
      </c>
      <c r="J49" s="14">
        <v>0</v>
      </c>
      <c r="K49" s="14">
        <v>1</v>
      </c>
      <c r="L49" s="14">
        <v>0</v>
      </c>
      <c r="M49" s="14">
        <v>0</v>
      </c>
      <c r="N49" s="14">
        <v>1</v>
      </c>
      <c r="O49" s="14">
        <v>0</v>
      </c>
      <c r="P49" s="14">
        <v>0</v>
      </c>
      <c r="Q49" s="14">
        <v>1</v>
      </c>
      <c r="R49" s="14">
        <v>0</v>
      </c>
      <c r="S49" s="14">
        <v>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1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9">
        <v>1</v>
      </c>
      <c r="AO49" s="304">
        <v>1</v>
      </c>
      <c r="AP49" s="304">
        <v>0</v>
      </c>
      <c r="AQ49" s="301">
        <v>0</v>
      </c>
      <c r="AR49" s="135">
        <v>1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 x14ac:dyDescent="0.3">
      <c r="A50" s="165" t="s">
        <v>98</v>
      </c>
      <c r="B50" s="11">
        <v>70</v>
      </c>
      <c r="C50" s="14">
        <v>24</v>
      </c>
      <c r="D50" s="14">
        <v>2</v>
      </c>
      <c r="E50" s="14">
        <v>0</v>
      </c>
      <c r="F50" s="14">
        <v>2</v>
      </c>
      <c r="G50" s="14">
        <v>42</v>
      </c>
      <c r="H50" s="14">
        <v>13</v>
      </c>
      <c r="I50" s="14">
        <v>7</v>
      </c>
      <c r="J50" s="14">
        <v>2</v>
      </c>
      <c r="K50" s="14">
        <v>0</v>
      </c>
      <c r="L50" s="14">
        <v>2</v>
      </c>
      <c r="M50" s="14">
        <v>2</v>
      </c>
      <c r="N50" s="14">
        <v>13</v>
      </c>
      <c r="O50" s="14">
        <v>7</v>
      </c>
      <c r="P50" s="14">
        <v>2</v>
      </c>
      <c r="Q50" s="14">
        <v>0</v>
      </c>
      <c r="R50" s="14">
        <v>2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9">
        <v>0</v>
      </c>
      <c r="AO50" s="304">
        <v>0</v>
      </c>
      <c r="AP50" s="304">
        <v>0</v>
      </c>
      <c r="AQ50" s="301">
        <v>0</v>
      </c>
      <c r="AR50" s="135">
        <v>0</v>
      </c>
      <c r="AS50" s="135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 x14ac:dyDescent="0.3">
      <c r="A51" s="165" t="s">
        <v>99</v>
      </c>
      <c r="B51" s="11">
        <v>41</v>
      </c>
      <c r="C51" s="14">
        <v>15</v>
      </c>
      <c r="D51" s="14">
        <v>1</v>
      </c>
      <c r="E51" s="14">
        <v>0</v>
      </c>
      <c r="F51" s="14">
        <v>3</v>
      </c>
      <c r="G51" s="14">
        <v>22</v>
      </c>
      <c r="H51" s="14">
        <v>17</v>
      </c>
      <c r="I51" s="14">
        <v>12</v>
      </c>
      <c r="J51" s="14">
        <v>1</v>
      </c>
      <c r="K51" s="14">
        <v>0</v>
      </c>
      <c r="L51" s="14">
        <v>3</v>
      </c>
      <c r="M51" s="14">
        <v>1</v>
      </c>
      <c r="N51" s="14">
        <v>17</v>
      </c>
      <c r="O51" s="14">
        <v>12</v>
      </c>
      <c r="P51" s="14">
        <v>1</v>
      </c>
      <c r="Q51" s="14">
        <v>0</v>
      </c>
      <c r="R51" s="14">
        <v>3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9">
        <v>0</v>
      </c>
      <c r="AO51" s="304">
        <v>0</v>
      </c>
      <c r="AP51" s="304">
        <v>0</v>
      </c>
      <c r="AQ51" s="301">
        <v>0</v>
      </c>
      <c r="AR51" s="135">
        <v>0</v>
      </c>
      <c r="AS51" s="135">
        <v>0</v>
      </c>
      <c r="AT51" s="136"/>
      <c r="AU51" s="138"/>
      <c r="AV51" s="139"/>
      <c r="AW51" s="39"/>
      <c r="AX51" s="39"/>
      <c r="AY51" s="39"/>
      <c r="AZ51" s="39"/>
      <c r="BA51" s="39"/>
    </row>
    <row r="52" spans="1:53" s="137" customFormat="1" ht="18" customHeight="1" x14ac:dyDescent="0.3">
      <c r="A52" s="165" t="s">
        <v>100</v>
      </c>
      <c r="B52" s="11">
        <v>33</v>
      </c>
      <c r="C52" s="14">
        <v>15</v>
      </c>
      <c r="D52" s="14">
        <v>0</v>
      </c>
      <c r="E52" s="14">
        <v>0</v>
      </c>
      <c r="F52" s="14">
        <v>0</v>
      </c>
      <c r="G52" s="14">
        <v>18</v>
      </c>
      <c r="H52" s="14">
        <v>9</v>
      </c>
      <c r="I52" s="14">
        <v>9</v>
      </c>
      <c r="J52" s="14">
        <v>0</v>
      </c>
      <c r="K52" s="14">
        <v>0</v>
      </c>
      <c r="L52" s="14">
        <v>0</v>
      </c>
      <c r="M52" s="14">
        <v>0</v>
      </c>
      <c r="N52" s="14">
        <v>9</v>
      </c>
      <c r="O52" s="14">
        <v>9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9">
        <v>0</v>
      </c>
      <c r="AO52" s="304">
        <v>0</v>
      </c>
      <c r="AP52" s="304">
        <v>0</v>
      </c>
      <c r="AQ52" s="301">
        <v>0</v>
      </c>
      <c r="AR52" s="135">
        <v>0</v>
      </c>
      <c r="AS52" s="135">
        <v>0</v>
      </c>
      <c r="AT52" s="136"/>
      <c r="AU52" s="138"/>
      <c r="AV52" s="139"/>
      <c r="AW52" s="39"/>
      <c r="AX52" s="39"/>
      <c r="AY52" s="39"/>
      <c r="AZ52" s="39"/>
      <c r="BA52" s="39"/>
    </row>
    <row r="53" spans="1:53" s="137" customFormat="1" ht="18" customHeight="1" thickBot="1" x14ac:dyDescent="0.35">
      <c r="A53" s="167" t="s">
        <v>101</v>
      </c>
      <c r="B53" s="27">
        <v>9</v>
      </c>
      <c r="C53" s="28">
        <v>3</v>
      </c>
      <c r="D53" s="28">
        <v>0</v>
      </c>
      <c r="E53" s="28">
        <v>0</v>
      </c>
      <c r="F53" s="28">
        <v>0</v>
      </c>
      <c r="G53" s="28">
        <v>6</v>
      </c>
      <c r="H53" s="28">
        <v>3</v>
      </c>
      <c r="I53" s="28">
        <v>3</v>
      </c>
      <c r="J53" s="28">
        <v>0</v>
      </c>
      <c r="K53" s="28">
        <v>0</v>
      </c>
      <c r="L53" s="28">
        <v>0</v>
      </c>
      <c r="M53" s="28">
        <v>0</v>
      </c>
      <c r="N53" s="28">
        <v>3</v>
      </c>
      <c r="O53" s="28">
        <v>3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302">
        <v>0</v>
      </c>
      <c r="AO53" s="305">
        <v>0</v>
      </c>
      <c r="AP53" s="305">
        <v>0</v>
      </c>
      <c r="AQ53" s="303">
        <v>0</v>
      </c>
      <c r="AR53" s="110">
        <v>0</v>
      </c>
      <c r="AS53" s="110">
        <v>0</v>
      </c>
      <c r="AT53" s="136"/>
      <c r="AU53" s="138"/>
      <c r="AV53" s="139"/>
      <c r="AW53" s="39"/>
      <c r="AX53" s="39"/>
      <c r="AY53" s="39"/>
      <c r="AZ53" s="39"/>
      <c r="BA53" s="39"/>
    </row>
    <row r="54" spans="1:53" ht="21.9" customHeight="1" x14ac:dyDescent="0.3">
      <c r="A54" s="252" t="s">
        <v>324</v>
      </c>
      <c r="B54" s="37"/>
      <c r="C54" s="37"/>
      <c r="D54" s="141"/>
      <c r="E54" s="141"/>
      <c r="F54" s="37"/>
      <c r="G54" s="37"/>
      <c r="H54" s="37"/>
      <c r="I54" s="37"/>
      <c r="J54" s="141"/>
      <c r="K54" s="141"/>
      <c r="AR54" s="59"/>
      <c r="AS54" s="59"/>
      <c r="AT54" s="59"/>
    </row>
    <row r="56" spans="1:53" x14ac:dyDescent="0.3">
      <c r="AN56" s="299"/>
      <c r="AO56" s="301"/>
      <c r="AP56" s="301"/>
      <c r="AQ56" s="301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72"/>
  <sheetViews>
    <sheetView zoomScaleNormal="100" workbookViewId="0">
      <pane xSplit="1" ySplit="11" topLeftCell="B112" activePane="bottomRight" state="frozen"/>
      <selection activeCell="I12" sqref="I12"/>
      <selection pane="topRight" activeCell="I12" sqref="I12"/>
      <selection pane="bottomLeft" activeCell="I12" sqref="I12"/>
      <selection pane="bottomRight" activeCell="E175" sqref="E175"/>
    </sheetView>
  </sheetViews>
  <sheetFormatPr defaultColWidth="9" defaultRowHeight="16.2" x14ac:dyDescent="0.3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 x14ac:dyDescent="0.3">
      <c r="A1" s="716" t="s">
        <v>1029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48" t="s">
        <v>326</v>
      </c>
      <c r="X1" s="748"/>
    </row>
    <row r="2" spans="1:24" s="169" customFormat="1" ht="5.25" customHeight="1" thickBot="1" x14ac:dyDescent="0.35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 x14ac:dyDescent="0.25">
      <c r="A3" s="749" t="s">
        <v>327</v>
      </c>
      <c r="B3" s="752" t="s">
        <v>474</v>
      </c>
      <c r="C3" s="752"/>
      <c r="D3" s="752"/>
      <c r="E3" s="752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3"/>
      <c r="Q3" s="754" t="s">
        <v>475</v>
      </c>
      <c r="R3" s="755"/>
      <c r="S3" s="755"/>
      <c r="T3" s="755"/>
      <c r="U3" s="755"/>
      <c r="V3" s="756"/>
      <c r="W3" s="757" t="s">
        <v>476</v>
      </c>
      <c r="X3" s="758" t="s">
        <v>328</v>
      </c>
    </row>
    <row r="4" spans="1:24" s="180" customFormat="1" ht="22.2" customHeight="1" x14ac:dyDescent="0.25">
      <c r="A4" s="750"/>
      <c r="B4" s="760" t="s">
        <v>329</v>
      </c>
      <c r="C4" s="687" t="s">
        <v>477</v>
      </c>
      <c r="D4" s="687" t="s">
        <v>330</v>
      </c>
      <c r="E4" s="687" t="s">
        <v>472</v>
      </c>
      <c r="F4" s="687" t="s">
        <v>331</v>
      </c>
      <c r="G4" s="687" t="s">
        <v>478</v>
      </c>
      <c r="H4" s="687" t="s">
        <v>479</v>
      </c>
      <c r="I4" s="687" t="s">
        <v>332</v>
      </c>
      <c r="J4" s="746" t="s">
        <v>333</v>
      </c>
      <c r="K4" s="746"/>
      <c r="L4" s="746"/>
      <c r="M4" s="746"/>
      <c r="N4" s="746"/>
      <c r="O4" s="746"/>
      <c r="P4" s="687" t="s">
        <v>480</v>
      </c>
      <c r="Q4" s="687" t="s">
        <v>481</v>
      </c>
      <c r="R4" s="687" t="s">
        <v>334</v>
      </c>
      <c r="S4" s="687" t="s">
        <v>335</v>
      </c>
      <c r="T4" s="687" t="s">
        <v>482</v>
      </c>
      <c r="U4" s="687" t="s">
        <v>483</v>
      </c>
      <c r="V4" s="687" t="s">
        <v>484</v>
      </c>
      <c r="W4" s="687"/>
      <c r="X4" s="696"/>
    </row>
    <row r="5" spans="1:24" s="180" customFormat="1" ht="49.95" customHeight="1" x14ac:dyDescent="0.25">
      <c r="A5" s="750"/>
      <c r="B5" s="760"/>
      <c r="C5" s="687"/>
      <c r="D5" s="687"/>
      <c r="E5" s="687"/>
      <c r="F5" s="687"/>
      <c r="G5" s="687"/>
      <c r="H5" s="687"/>
      <c r="I5" s="687"/>
      <c r="J5" s="687" t="s">
        <v>485</v>
      </c>
      <c r="K5" s="688" t="s">
        <v>486</v>
      </c>
      <c r="L5" s="688" t="s">
        <v>336</v>
      </c>
      <c r="M5" s="688" t="s">
        <v>337</v>
      </c>
      <c r="N5" s="688" t="s">
        <v>338</v>
      </c>
      <c r="O5" s="688" t="s">
        <v>339</v>
      </c>
      <c r="P5" s="687"/>
      <c r="Q5" s="687"/>
      <c r="R5" s="687"/>
      <c r="S5" s="687"/>
      <c r="T5" s="687"/>
      <c r="U5" s="687"/>
      <c r="V5" s="687"/>
      <c r="W5" s="687"/>
      <c r="X5" s="696"/>
    </row>
    <row r="6" spans="1:24" s="180" customFormat="1" ht="55.2" customHeight="1" thickBot="1" x14ac:dyDescent="0.3">
      <c r="A6" s="751"/>
      <c r="B6" s="761"/>
      <c r="C6" s="743"/>
      <c r="D6" s="743"/>
      <c r="E6" s="743"/>
      <c r="F6" s="743"/>
      <c r="G6" s="743"/>
      <c r="H6" s="743"/>
      <c r="I6" s="743"/>
      <c r="J6" s="743"/>
      <c r="K6" s="747"/>
      <c r="L6" s="747"/>
      <c r="M6" s="747"/>
      <c r="N6" s="747"/>
      <c r="O6" s="747"/>
      <c r="P6" s="743"/>
      <c r="Q6" s="743"/>
      <c r="R6" s="743"/>
      <c r="S6" s="743"/>
      <c r="T6" s="743"/>
      <c r="U6" s="743"/>
      <c r="V6" s="743"/>
      <c r="W6" s="743"/>
      <c r="X6" s="759"/>
    </row>
    <row r="7" spans="1:24" s="92" customFormat="1" ht="19.95" hidden="1" customHeight="1" x14ac:dyDescent="0.25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 x14ac:dyDescent="0.25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 x14ac:dyDescent="0.25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 x14ac:dyDescent="0.25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 x14ac:dyDescent="0.25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 x14ac:dyDescent="0.25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 x14ac:dyDescent="0.25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hidden="1" customHeight="1" x14ac:dyDescent="0.25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hidden="1" customHeight="1" x14ac:dyDescent="0.25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hidden="1" customHeight="1" x14ac:dyDescent="0.25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hidden="1" customHeight="1" x14ac:dyDescent="0.25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hidden="1" customHeight="1" x14ac:dyDescent="0.25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 x14ac:dyDescent="0.25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 x14ac:dyDescent="0.25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 x14ac:dyDescent="0.25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 x14ac:dyDescent="0.25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 x14ac:dyDescent="0.25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 x14ac:dyDescent="0.25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95" customHeight="1" x14ac:dyDescent="0.25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95" customHeight="1" x14ac:dyDescent="0.25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95" customHeight="1" x14ac:dyDescent="0.25">
      <c r="A110" s="170" t="s">
        <v>1701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95" customHeight="1" x14ac:dyDescent="0.25">
      <c r="A111" s="170" t="s">
        <v>1703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95" customHeight="1" x14ac:dyDescent="0.25">
      <c r="A112" s="170" t="s">
        <v>1716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5" customHeight="1" x14ac:dyDescent="0.25">
      <c r="A113" s="249" t="s">
        <v>226</v>
      </c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</row>
    <row r="114" spans="1:24" s="92" customFormat="1" ht="15" customHeight="1" x14ac:dyDescent="0.25">
      <c r="A114" s="249" t="s">
        <v>227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49" t="s">
        <v>229</v>
      </c>
      <c r="B115" s="126">
        <f>SUM(B116:B128)</f>
        <v>0</v>
      </c>
      <c r="C115" s="127">
        <f>SUM(C116:C128)</f>
        <v>0</v>
      </c>
      <c r="D115" s="127">
        <f t="shared" ref="D115:X115" si="0">SUM(D116:D128)</f>
        <v>0</v>
      </c>
      <c r="E115" s="127">
        <f t="shared" si="0"/>
        <v>0</v>
      </c>
      <c r="F115" s="127">
        <f t="shared" si="0"/>
        <v>0</v>
      </c>
      <c r="G115" s="127">
        <f t="shared" si="0"/>
        <v>0</v>
      </c>
      <c r="H115" s="127">
        <f t="shared" si="0"/>
        <v>0</v>
      </c>
      <c r="I115" s="127">
        <f t="shared" si="0"/>
        <v>0</v>
      </c>
      <c r="J115" s="127">
        <f t="shared" si="0"/>
        <v>0</v>
      </c>
      <c r="K115" s="127">
        <f t="shared" si="0"/>
        <v>0</v>
      </c>
      <c r="L115" s="127">
        <f t="shared" si="0"/>
        <v>0</v>
      </c>
      <c r="M115" s="127">
        <f t="shared" si="0"/>
        <v>0</v>
      </c>
      <c r="N115" s="127">
        <f t="shared" si="0"/>
        <v>0</v>
      </c>
      <c r="O115" s="127">
        <f t="shared" si="0"/>
        <v>0</v>
      </c>
      <c r="P115" s="127">
        <f t="shared" si="0"/>
        <v>0</v>
      </c>
      <c r="Q115" s="127">
        <f t="shared" si="0"/>
        <v>0</v>
      </c>
      <c r="R115" s="127">
        <f t="shared" si="0"/>
        <v>0</v>
      </c>
      <c r="S115" s="127">
        <f t="shared" si="0"/>
        <v>0</v>
      </c>
      <c r="T115" s="127">
        <f t="shared" si="0"/>
        <v>0</v>
      </c>
      <c r="U115" s="127">
        <f t="shared" si="0"/>
        <v>0</v>
      </c>
      <c r="V115" s="127">
        <f t="shared" si="0"/>
        <v>0</v>
      </c>
      <c r="W115" s="127">
        <f t="shared" si="0"/>
        <v>1</v>
      </c>
      <c r="X115" s="127">
        <f t="shared" si="0"/>
        <v>0</v>
      </c>
    </row>
    <row r="116" spans="1:24" s="92" customFormat="1" ht="15" customHeight="1" x14ac:dyDescent="0.25">
      <c r="A116" s="249" t="s">
        <v>231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1</v>
      </c>
      <c r="X116" s="127">
        <v>0</v>
      </c>
    </row>
    <row r="117" spans="1:24" s="92" customFormat="1" ht="15" customHeight="1" x14ac:dyDescent="0.25">
      <c r="A117" s="249" t="s">
        <v>233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49" t="s">
        <v>235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49" t="s">
        <v>237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49" t="s">
        <v>239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49" t="s">
        <v>241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49" t="s">
        <v>1610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49" t="s">
        <v>243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49" t="s">
        <v>245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49" t="s">
        <v>547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49" t="s">
        <v>247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 x14ac:dyDescent="0.25">
      <c r="A127" s="249" t="s">
        <v>249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49" t="s">
        <v>251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49" t="s">
        <v>253</v>
      </c>
      <c r="B129" s="126">
        <f>SUM(B130:B142)</f>
        <v>0</v>
      </c>
      <c r="C129" s="127">
        <f>SUM(C130:C142)</f>
        <v>0</v>
      </c>
      <c r="D129" s="127">
        <f t="shared" ref="D129:X129" si="1">SUM(D130:D142)</f>
        <v>0</v>
      </c>
      <c r="E129" s="127">
        <f t="shared" si="1"/>
        <v>0</v>
      </c>
      <c r="F129" s="127">
        <f t="shared" si="1"/>
        <v>0</v>
      </c>
      <c r="G129" s="127">
        <f t="shared" si="1"/>
        <v>0</v>
      </c>
      <c r="H129" s="127">
        <f t="shared" si="1"/>
        <v>0</v>
      </c>
      <c r="I129" s="127">
        <f t="shared" si="1"/>
        <v>0</v>
      </c>
      <c r="J129" s="127">
        <f t="shared" si="1"/>
        <v>0</v>
      </c>
      <c r="K129" s="127">
        <f t="shared" si="1"/>
        <v>0</v>
      </c>
      <c r="L129" s="127">
        <f t="shared" si="1"/>
        <v>0</v>
      </c>
      <c r="M129" s="127">
        <f t="shared" si="1"/>
        <v>0</v>
      </c>
      <c r="N129" s="127">
        <f t="shared" si="1"/>
        <v>0</v>
      </c>
      <c r="O129" s="127">
        <f t="shared" si="1"/>
        <v>0</v>
      </c>
      <c r="P129" s="127">
        <f t="shared" si="1"/>
        <v>0</v>
      </c>
      <c r="Q129" s="127">
        <f t="shared" si="1"/>
        <v>0</v>
      </c>
      <c r="R129" s="127">
        <f t="shared" si="1"/>
        <v>0</v>
      </c>
      <c r="S129" s="127">
        <f t="shared" si="1"/>
        <v>0</v>
      </c>
      <c r="T129" s="127">
        <f t="shared" si="1"/>
        <v>0</v>
      </c>
      <c r="U129" s="127">
        <f t="shared" si="1"/>
        <v>0</v>
      </c>
      <c r="V129" s="127">
        <f t="shared" si="1"/>
        <v>0</v>
      </c>
      <c r="W129" s="127">
        <f>SUM(W130:W142)</f>
        <v>0</v>
      </c>
      <c r="X129" s="127">
        <f t="shared" si="1"/>
        <v>0</v>
      </c>
    </row>
    <row r="130" spans="1:24" s="92" customFormat="1" ht="15" customHeight="1" x14ac:dyDescent="0.25">
      <c r="A130" s="249" t="s">
        <v>231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49" t="s">
        <v>255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49" t="s">
        <v>257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49" t="s">
        <v>259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49" t="s">
        <v>261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49" t="s">
        <v>263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49" t="s">
        <v>265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49" t="s">
        <v>267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49" t="s">
        <v>269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49" t="s">
        <v>271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49" t="s">
        <v>427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49" t="s">
        <v>273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49" t="s">
        <v>275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4.4" customHeight="1" x14ac:dyDescent="0.25">
      <c r="A143" s="249" t="s">
        <v>277</v>
      </c>
      <c r="B143" s="126">
        <f>SUM(B144:B152)</f>
        <v>0</v>
      </c>
      <c r="C143" s="127">
        <f t="shared" ref="C143:X143" si="2">SUM(C144:C152)</f>
        <v>0</v>
      </c>
      <c r="D143" s="127">
        <f t="shared" si="2"/>
        <v>0</v>
      </c>
      <c r="E143" s="127">
        <f t="shared" si="2"/>
        <v>0</v>
      </c>
      <c r="F143" s="127">
        <f t="shared" si="2"/>
        <v>0</v>
      </c>
      <c r="G143" s="127">
        <f t="shared" si="2"/>
        <v>0</v>
      </c>
      <c r="H143" s="127">
        <f t="shared" si="2"/>
        <v>0</v>
      </c>
      <c r="I143" s="127">
        <f t="shared" si="2"/>
        <v>0</v>
      </c>
      <c r="J143" s="127">
        <f t="shared" si="2"/>
        <v>0</v>
      </c>
      <c r="K143" s="127">
        <f t="shared" si="2"/>
        <v>0</v>
      </c>
      <c r="L143" s="127">
        <f t="shared" si="2"/>
        <v>0</v>
      </c>
      <c r="M143" s="127">
        <f t="shared" si="2"/>
        <v>0</v>
      </c>
      <c r="N143" s="127">
        <f t="shared" si="2"/>
        <v>0</v>
      </c>
      <c r="O143" s="127">
        <f t="shared" si="2"/>
        <v>0</v>
      </c>
      <c r="P143" s="127">
        <f t="shared" si="2"/>
        <v>0</v>
      </c>
      <c r="Q143" s="127">
        <f t="shared" si="2"/>
        <v>0</v>
      </c>
      <c r="R143" s="127">
        <f t="shared" si="2"/>
        <v>0</v>
      </c>
      <c r="S143" s="127">
        <f t="shared" si="2"/>
        <v>0</v>
      </c>
      <c r="T143" s="127">
        <f t="shared" si="2"/>
        <v>0</v>
      </c>
      <c r="U143" s="127">
        <f t="shared" si="2"/>
        <v>0</v>
      </c>
      <c r="V143" s="127">
        <f t="shared" si="2"/>
        <v>0</v>
      </c>
      <c r="W143" s="127">
        <f t="shared" si="2"/>
        <v>0</v>
      </c>
      <c r="X143" s="127">
        <f t="shared" si="2"/>
        <v>0</v>
      </c>
    </row>
    <row r="144" spans="1:24" s="92" customFormat="1" ht="15" customHeight="1" x14ac:dyDescent="0.25">
      <c r="A144" s="249" t="s">
        <v>231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49" t="s">
        <v>279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49" t="s">
        <v>281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49" t="s">
        <v>283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49" t="s">
        <v>285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49" t="s">
        <v>287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49" t="s">
        <v>289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49" t="s">
        <v>291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49" t="s">
        <v>293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49" t="s">
        <v>295</v>
      </c>
      <c r="B153" s="126">
        <f>SUM(B154:B163)</f>
        <v>0</v>
      </c>
      <c r="C153" s="127">
        <f>SUM(C154:C163)</f>
        <v>0</v>
      </c>
      <c r="D153" s="127">
        <f t="shared" ref="D153:X153" si="3">SUM(D154:D163)</f>
        <v>0</v>
      </c>
      <c r="E153" s="127">
        <f t="shared" si="3"/>
        <v>0</v>
      </c>
      <c r="F153" s="127">
        <f t="shared" si="3"/>
        <v>0</v>
      </c>
      <c r="G153" s="127">
        <f t="shared" si="3"/>
        <v>0</v>
      </c>
      <c r="H153" s="127">
        <f t="shared" si="3"/>
        <v>0</v>
      </c>
      <c r="I153" s="127">
        <f t="shared" si="3"/>
        <v>0</v>
      </c>
      <c r="J153" s="127">
        <f t="shared" si="3"/>
        <v>0</v>
      </c>
      <c r="K153" s="127">
        <f t="shared" si="3"/>
        <v>0</v>
      </c>
      <c r="L153" s="127">
        <f t="shared" si="3"/>
        <v>0</v>
      </c>
      <c r="M153" s="127">
        <f t="shared" si="3"/>
        <v>0</v>
      </c>
      <c r="N153" s="127">
        <f t="shared" si="3"/>
        <v>0</v>
      </c>
      <c r="O153" s="127">
        <f t="shared" si="3"/>
        <v>0</v>
      </c>
      <c r="P153" s="127">
        <f t="shared" si="3"/>
        <v>0</v>
      </c>
      <c r="Q153" s="127">
        <f t="shared" si="3"/>
        <v>0</v>
      </c>
      <c r="R153" s="127">
        <f t="shared" si="3"/>
        <v>0</v>
      </c>
      <c r="S153" s="127">
        <f t="shared" si="3"/>
        <v>0</v>
      </c>
      <c r="T153" s="127">
        <f t="shared" si="3"/>
        <v>0</v>
      </c>
      <c r="U153" s="127">
        <f t="shared" si="3"/>
        <v>0</v>
      </c>
      <c r="V153" s="127">
        <f t="shared" si="3"/>
        <v>0</v>
      </c>
      <c r="W153" s="127">
        <f t="shared" si="3"/>
        <v>0</v>
      </c>
      <c r="X153" s="127">
        <f t="shared" si="3"/>
        <v>0</v>
      </c>
    </row>
    <row r="154" spans="1:24" s="92" customFormat="1" ht="15" customHeight="1" x14ac:dyDescent="0.25">
      <c r="A154" s="249" t="s">
        <v>231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49" t="s">
        <v>297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 x14ac:dyDescent="0.25">
      <c r="A156" s="249" t="s">
        <v>299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49" t="s">
        <v>301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x14ac:dyDescent="0.25">
      <c r="A158" s="249" t="s">
        <v>303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 x14ac:dyDescent="0.25">
      <c r="A159" s="249" t="s">
        <v>305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 x14ac:dyDescent="0.25">
      <c r="A160" s="249" t="s">
        <v>307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 x14ac:dyDescent="0.25">
      <c r="A161" s="249" t="s">
        <v>309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 x14ac:dyDescent="0.25">
      <c r="A162" s="249" t="s">
        <v>311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 x14ac:dyDescent="0.25">
      <c r="A163" s="249" t="s">
        <v>313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 x14ac:dyDescent="0.25">
      <c r="A164" s="249" t="s">
        <v>315</v>
      </c>
      <c r="B164" s="126">
        <f>SUM(B165:B169)</f>
        <v>0</v>
      </c>
      <c r="C164" s="127">
        <f>SUM(C165:C169)</f>
        <v>0</v>
      </c>
      <c r="D164" s="127">
        <f t="shared" ref="D164:W164" si="4">SUM(D165:D169)</f>
        <v>0</v>
      </c>
      <c r="E164" s="127">
        <f t="shared" si="4"/>
        <v>0</v>
      </c>
      <c r="F164" s="127">
        <f t="shared" si="4"/>
        <v>0</v>
      </c>
      <c r="G164" s="127">
        <f t="shared" si="4"/>
        <v>0</v>
      </c>
      <c r="H164" s="127">
        <f t="shared" si="4"/>
        <v>0</v>
      </c>
      <c r="I164" s="127">
        <f t="shared" si="4"/>
        <v>0</v>
      </c>
      <c r="J164" s="127">
        <f t="shared" si="4"/>
        <v>0</v>
      </c>
      <c r="K164" s="127">
        <f t="shared" si="4"/>
        <v>0</v>
      </c>
      <c r="L164" s="127">
        <f t="shared" si="4"/>
        <v>0</v>
      </c>
      <c r="M164" s="127">
        <f t="shared" si="4"/>
        <v>0</v>
      </c>
      <c r="N164" s="127">
        <f t="shared" si="4"/>
        <v>0</v>
      </c>
      <c r="O164" s="127">
        <f t="shared" si="4"/>
        <v>0</v>
      </c>
      <c r="P164" s="127">
        <f t="shared" si="4"/>
        <v>0</v>
      </c>
      <c r="Q164" s="127">
        <f t="shared" si="4"/>
        <v>0</v>
      </c>
      <c r="R164" s="127">
        <f t="shared" si="4"/>
        <v>0</v>
      </c>
      <c r="S164" s="127">
        <f t="shared" si="4"/>
        <v>0</v>
      </c>
      <c r="T164" s="127">
        <f t="shared" si="4"/>
        <v>0</v>
      </c>
      <c r="U164" s="127">
        <f t="shared" si="4"/>
        <v>0</v>
      </c>
      <c r="V164" s="127">
        <f t="shared" si="4"/>
        <v>0</v>
      </c>
      <c r="W164" s="127">
        <f t="shared" si="4"/>
        <v>0</v>
      </c>
      <c r="X164" s="127">
        <f>SUM(X165:X169)</f>
        <v>0</v>
      </c>
    </row>
    <row r="165" spans="1:24" s="92" customFormat="1" ht="15" customHeight="1" x14ac:dyDescent="0.25">
      <c r="A165" s="249" t="s">
        <v>231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 x14ac:dyDescent="0.25">
      <c r="A166" s="249" t="s">
        <v>316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 x14ac:dyDescent="0.25">
      <c r="A167" s="249" t="s">
        <v>318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 x14ac:dyDescent="0.25">
      <c r="A168" s="249" t="s">
        <v>320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 thickBot="1" x14ac:dyDescent="0.3">
      <c r="A169" s="264" t="s">
        <v>322</v>
      </c>
      <c r="B169" s="129">
        <v>0</v>
      </c>
      <c r="C169" s="130">
        <v>0</v>
      </c>
      <c r="D169" s="130">
        <v>0</v>
      </c>
      <c r="E169" s="130">
        <v>0</v>
      </c>
      <c r="F169" s="130">
        <v>0</v>
      </c>
      <c r="G169" s="130">
        <v>0</v>
      </c>
      <c r="H169" s="130">
        <v>0</v>
      </c>
      <c r="I169" s="130">
        <v>0</v>
      </c>
      <c r="J169" s="130">
        <v>0</v>
      </c>
      <c r="K169" s="130">
        <v>0</v>
      </c>
      <c r="L169" s="130">
        <v>0</v>
      </c>
      <c r="M169" s="130">
        <v>0</v>
      </c>
      <c r="N169" s="130">
        <v>0</v>
      </c>
      <c r="O169" s="130">
        <v>0</v>
      </c>
      <c r="P169" s="130">
        <v>0</v>
      </c>
      <c r="Q169" s="130">
        <v>0</v>
      </c>
      <c r="R169" s="130">
        <v>0</v>
      </c>
      <c r="S169" s="130">
        <v>0</v>
      </c>
      <c r="T169" s="130">
        <v>0</v>
      </c>
      <c r="U169" s="130">
        <v>0</v>
      </c>
      <c r="V169" s="130">
        <v>0</v>
      </c>
      <c r="W169" s="130">
        <v>0</v>
      </c>
      <c r="X169" s="130">
        <v>0</v>
      </c>
    </row>
    <row r="170" spans="1:24" s="59" customFormat="1" ht="22.5" customHeight="1" x14ac:dyDescent="0.3">
      <c r="A170" s="170" t="s">
        <v>324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4" s="7" customFormat="1" ht="15" customHeight="1" x14ac:dyDescent="0.3">
      <c r="A171" s="237"/>
      <c r="B171" s="59"/>
      <c r="X171" s="59"/>
    </row>
    <row r="172" spans="1:24" s="39" customFormat="1" x14ac:dyDescent="0.3">
      <c r="A172" s="16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15 X115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2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54" sqref="D54"/>
    </sheetView>
  </sheetViews>
  <sheetFormatPr defaultColWidth="9" defaultRowHeight="16.2" x14ac:dyDescent="0.3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 x14ac:dyDescent="0.3">
      <c r="A1" s="767" t="s">
        <v>1054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  <c r="Q1" s="767"/>
      <c r="R1" s="767"/>
      <c r="S1" s="767"/>
      <c r="T1" s="767"/>
      <c r="U1" s="767"/>
      <c r="V1" s="767"/>
      <c r="W1" s="767"/>
      <c r="X1" s="767"/>
      <c r="Y1" s="767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 x14ac:dyDescent="0.3">
      <c r="A3" s="674" t="s">
        <v>18</v>
      </c>
      <c r="B3" s="766" t="s">
        <v>1053</v>
      </c>
      <c r="C3" s="770" t="s">
        <v>1101</v>
      </c>
      <c r="D3" s="770"/>
      <c r="E3" s="770"/>
      <c r="F3" s="770"/>
      <c r="G3" s="770" t="s">
        <v>1102</v>
      </c>
      <c r="H3" s="770"/>
      <c r="I3" s="770"/>
      <c r="J3" s="770"/>
      <c r="K3" s="770" t="s">
        <v>1030</v>
      </c>
      <c r="L3" s="770"/>
      <c r="M3" s="770"/>
      <c r="N3" s="770"/>
      <c r="O3" s="770"/>
      <c r="P3" s="770"/>
      <c r="Q3" s="770"/>
      <c r="R3" s="770"/>
      <c r="S3" s="770" t="s">
        <v>1031</v>
      </c>
      <c r="T3" s="770"/>
      <c r="U3" s="770"/>
      <c r="V3" s="770"/>
      <c r="W3" s="770"/>
      <c r="X3" s="770"/>
      <c r="Y3" s="771"/>
      <c r="Z3" s="272"/>
    </row>
    <row r="4" spans="1:26" s="217" customFormat="1" ht="21.75" customHeight="1" x14ac:dyDescent="0.3">
      <c r="A4" s="675"/>
      <c r="B4" s="762"/>
      <c r="C4" s="273"/>
      <c r="D4" s="274"/>
      <c r="E4" s="273"/>
      <c r="F4" s="273"/>
      <c r="G4" s="273"/>
      <c r="H4" s="273"/>
      <c r="I4" s="273"/>
      <c r="J4" s="273"/>
      <c r="K4" s="762" t="s">
        <v>1032</v>
      </c>
      <c r="L4" s="762" t="s">
        <v>1033</v>
      </c>
      <c r="M4" s="762" t="s">
        <v>1034</v>
      </c>
      <c r="N4" s="762" t="s">
        <v>1035</v>
      </c>
      <c r="O4" s="762" t="s">
        <v>1036</v>
      </c>
      <c r="P4" s="762" t="s">
        <v>1037</v>
      </c>
      <c r="Q4" s="762" t="s">
        <v>1038</v>
      </c>
      <c r="R4" s="762" t="s">
        <v>1039</v>
      </c>
      <c r="S4" s="764" t="s">
        <v>1040</v>
      </c>
      <c r="T4" s="764" t="s">
        <v>1041</v>
      </c>
      <c r="U4" s="764" t="s">
        <v>1042</v>
      </c>
      <c r="V4" s="764" t="s">
        <v>1043</v>
      </c>
      <c r="W4" s="764" t="s">
        <v>1044</v>
      </c>
      <c r="X4" s="764" t="s">
        <v>1045</v>
      </c>
      <c r="Y4" s="768" t="s">
        <v>1046</v>
      </c>
      <c r="Z4" s="275"/>
    </row>
    <row r="5" spans="1:26" s="217" customFormat="1" ht="21.75" customHeight="1" x14ac:dyDescent="0.3">
      <c r="A5" s="675"/>
      <c r="B5" s="762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62"/>
      <c r="L5" s="762"/>
      <c r="M5" s="762"/>
      <c r="N5" s="762"/>
      <c r="O5" s="762"/>
      <c r="P5" s="762"/>
      <c r="Q5" s="762"/>
      <c r="R5" s="762"/>
      <c r="S5" s="764"/>
      <c r="T5" s="764"/>
      <c r="U5" s="764"/>
      <c r="V5" s="764"/>
      <c r="W5" s="764"/>
      <c r="X5" s="764"/>
      <c r="Y5" s="768"/>
      <c r="Z5" s="275"/>
    </row>
    <row r="6" spans="1:26" s="216" customFormat="1" ht="19.5" customHeight="1" thickBot="1" x14ac:dyDescent="0.35">
      <c r="A6" s="676"/>
      <c r="B6" s="763"/>
      <c r="C6" s="277"/>
      <c r="D6" s="277"/>
      <c r="E6" s="277"/>
      <c r="F6" s="277"/>
      <c r="G6" s="277"/>
      <c r="H6" s="277"/>
      <c r="I6" s="277"/>
      <c r="J6" s="277"/>
      <c r="K6" s="763"/>
      <c r="L6" s="763"/>
      <c r="M6" s="763"/>
      <c r="N6" s="763"/>
      <c r="O6" s="763"/>
      <c r="P6" s="763"/>
      <c r="Q6" s="763"/>
      <c r="R6" s="763"/>
      <c r="S6" s="765"/>
      <c r="T6" s="765"/>
      <c r="U6" s="765"/>
      <c r="V6" s="765"/>
      <c r="W6" s="765"/>
      <c r="X6" s="765"/>
      <c r="Y6" s="769"/>
      <c r="Z6" s="272"/>
    </row>
    <row r="7" spans="1:26" s="280" customFormat="1" ht="19.95" hidden="1" customHeight="1" x14ac:dyDescent="0.3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 x14ac:dyDescent="0.3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 x14ac:dyDescent="0.3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 x14ac:dyDescent="0.3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 x14ac:dyDescent="0.3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 x14ac:dyDescent="0.3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 x14ac:dyDescent="0.3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 x14ac:dyDescent="0.3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hidden="1" customHeight="1" x14ac:dyDescent="0.3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hidden="1" customHeight="1" x14ac:dyDescent="0.3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hidden="1" customHeight="1" x14ac:dyDescent="0.3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hidden="1" customHeight="1" x14ac:dyDescent="0.3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hidden="1" customHeight="1" x14ac:dyDescent="0.3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hidden="1" customHeight="1" x14ac:dyDescent="0.3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hidden="1" customHeight="1" x14ac:dyDescent="0.3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hidden="1" customHeight="1" x14ac:dyDescent="0.3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customHeight="1" x14ac:dyDescent="0.3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 x14ac:dyDescent="0.3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 x14ac:dyDescent="0.3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 x14ac:dyDescent="0.3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 x14ac:dyDescent="0.3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95" customHeight="1" x14ac:dyDescent="0.3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95" customHeight="1" x14ac:dyDescent="0.3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95" customHeight="1" x14ac:dyDescent="0.3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95" customHeight="1" x14ac:dyDescent="0.3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95" customHeight="1" x14ac:dyDescent="0.3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95" customHeight="1" x14ac:dyDescent="0.3">
      <c r="A33" s="218" t="s">
        <v>1698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19.95" customHeight="1" x14ac:dyDescent="0.3">
      <c r="A34" s="218" t="s">
        <v>1703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80" customFormat="1" ht="19.95" customHeight="1" x14ac:dyDescent="0.3">
      <c r="A35" s="218" t="s">
        <v>1715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80" customFormat="1" ht="26.1" customHeight="1" x14ac:dyDescent="0.3">
      <c r="A36" s="227" t="s">
        <v>88</v>
      </c>
      <c r="B36" s="12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78"/>
      <c r="Y36" s="278"/>
      <c r="Z36" s="279"/>
    </row>
    <row r="37" spans="1:26" s="280" customFormat="1" ht="19.5" customHeight="1" x14ac:dyDescent="0.3">
      <c r="A37" s="227" t="s">
        <v>89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78">
        <v>0</v>
      </c>
      <c r="Y37" s="278">
        <v>0</v>
      </c>
    </row>
    <row r="38" spans="1:26" s="280" customFormat="1" ht="19.5" customHeight="1" x14ac:dyDescent="0.3">
      <c r="A38" s="227" t="s">
        <v>90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8">
        <v>0</v>
      </c>
      <c r="Y38" s="278">
        <v>0</v>
      </c>
    </row>
    <row r="39" spans="1:26" s="280" customFormat="1" ht="19.5" customHeight="1" x14ac:dyDescent="0.3">
      <c r="A39" s="227" t="s">
        <v>91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78">
        <v>0</v>
      </c>
    </row>
    <row r="40" spans="1:26" s="280" customFormat="1" ht="19.5" customHeight="1" x14ac:dyDescent="0.3">
      <c r="A40" s="227" t="s">
        <v>92</v>
      </c>
      <c r="B40" s="122">
        <v>1</v>
      </c>
      <c r="C40" s="26">
        <v>1</v>
      </c>
      <c r="D40" s="26">
        <v>0</v>
      </c>
      <c r="E40" s="26">
        <v>0</v>
      </c>
      <c r="F40" s="26">
        <v>0</v>
      </c>
      <c r="G40" s="26">
        <v>1</v>
      </c>
      <c r="H40" s="26">
        <v>0</v>
      </c>
      <c r="I40" s="26">
        <v>0</v>
      </c>
      <c r="J40" s="26">
        <v>0</v>
      </c>
      <c r="K40" s="26">
        <v>0</v>
      </c>
      <c r="L40" s="26">
        <v>1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1</v>
      </c>
      <c r="Y40" s="278">
        <v>0</v>
      </c>
    </row>
    <row r="41" spans="1:26" s="280" customFormat="1" ht="19.5" customHeight="1" x14ac:dyDescent="0.3">
      <c r="A41" s="227" t="s">
        <v>93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78">
        <v>0</v>
      </c>
    </row>
    <row r="42" spans="1:26" s="280" customFormat="1" ht="19.5" customHeight="1" x14ac:dyDescent="0.3">
      <c r="A42" s="227" t="s">
        <v>94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8">
        <v>0</v>
      </c>
      <c r="Y42" s="278">
        <v>0</v>
      </c>
    </row>
    <row r="43" spans="1:26" s="280" customFormat="1" ht="19.5" customHeight="1" x14ac:dyDescent="0.3">
      <c r="A43" s="227" t="s">
        <v>95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8">
        <v>0</v>
      </c>
      <c r="Y43" s="278">
        <v>0</v>
      </c>
    </row>
    <row r="44" spans="1:26" s="280" customFormat="1" ht="19.5" customHeight="1" x14ac:dyDescent="0.3">
      <c r="A44" s="227" t="s">
        <v>96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78">
        <v>0</v>
      </c>
    </row>
    <row r="45" spans="1:26" s="280" customFormat="1" ht="19.5" customHeight="1" x14ac:dyDescent="0.3">
      <c r="A45" s="227" t="s">
        <v>97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8">
        <v>0</v>
      </c>
      <c r="Y45" s="278">
        <v>0</v>
      </c>
    </row>
    <row r="46" spans="1:26" s="280" customFormat="1" ht="19.5" customHeight="1" x14ac:dyDescent="0.3">
      <c r="A46" s="227" t="s">
        <v>98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8">
        <v>0</v>
      </c>
      <c r="Y46" s="26">
        <v>0</v>
      </c>
    </row>
    <row r="47" spans="1:26" s="280" customFormat="1" ht="19.5" customHeight="1" x14ac:dyDescent="0.3">
      <c r="A47" s="227" t="s">
        <v>99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8">
        <v>0</v>
      </c>
      <c r="Y47" s="278">
        <v>0</v>
      </c>
    </row>
    <row r="48" spans="1:26" s="280" customFormat="1" ht="19.5" customHeight="1" x14ac:dyDescent="0.3">
      <c r="A48" s="227" t="s">
        <v>100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8">
        <v>0</v>
      </c>
      <c r="Y48" s="278">
        <v>0</v>
      </c>
    </row>
    <row r="49" spans="1:25" s="280" customFormat="1" ht="19.5" customHeight="1" thickBot="1" x14ac:dyDescent="0.35">
      <c r="A49" s="228" t="s">
        <v>101</v>
      </c>
      <c r="B49" s="123">
        <v>0</v>
      </c>
      <c r="C49" s="124">
        <v>0</v>
      </c>
      <c r="D49" s="124">
        <v>0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  <c r="U49" s="124">
        <v>0</v>
      </c>
      <c r="V49" s="124">
        <v>0</v>
      </c>
      <c r="W49" s="124">
        <v>0</v>
      </c>
      <c r="X49" s="281">
        <v>0</v>
      </c>
      <c r="Y49" s="281">
        <v>0</v>
      </c>
    </row>
    <row r="50" spans="1:25" s="280" customFormat="1" ht="22.5" customHeight="1" x14ac:dyDescent="0.3">
      <c r="A50" s="217" t="s">
        <v>149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8"/>
      <c r="T50" s="278"/>
      <c r="U50" s="278"/>
      <c r="V50" s="278"/>
      <c r="W50" s="278"/>
      <c r="X50" s="278"/>
      <c r="Y50" s="278"/>
    </row>
    <row r="51" spans="1:25" ht="22.5" customHeight="1" x14ac:dyDescent="0.3">
      <c r="A51" s="179" t="s">
        <v>1055</v>
      </c>
    </row>
    <row r="52" spans="1:25" s="39" customFormat="1" x14ac:dyDescent="0.3">
      <c r="A52" s="151"/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 x14ac:dyDescent="0.3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 x14ac:dyDescent="0.3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 x14ac:dyDescent="0.3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 x14ac:dyDescent="0.3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2024-11-20T02:20:34Z</dcterms:modified>
</cp:coreProperties>
</file>